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95" tabRatio="819" activeTab="0"/>
  </bookViews>
  <sheets>
    <sheet name="ЦПГ Конотоп " sheetId="1" r:id="rId1"/>
  </sheets>
  <externalReferences>
    <externalReference r:id="rId4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<sst xmlns="http://schemas.openxmlformats.org/spreadsheetml/2006/main" count="187" uniqueCount="128">
  <si>
    <t>№</t>
  </si>
  <si>
    <t>Наименование  продукции</t>
  </si>
  <si>
    <t>Состав</t>
  </si>
  <si>
    <t>Применяемость</t>
  </si>
  <si>
    <t>Диаметр, мм</t>
  </si>
  <si>
    <t>детали ЦПГ для двигателей:  «ЗМЗ»</t>
  </si>
  <si>
    <t xml:space="preserve">ЗМЗ-53, -511, -513, -672 </t>
  </si>
  <si>
    <t>ЗМЗ-5233.10, -5234.10</t>
  </si>
  <si>
    <t>детали ЦПГ для двигателей:  «УМЗ»</t>
  </si>
  <si>
    <t>УМЗ-417, -451М</t>
  </si>
  <si>
    <t>детали ЦПГ для двигателей:  «ВМТЗ»</t>
  </si>
  <si>
    <t>Д-144, -120, -21А1</t>
  </si>
  <si>
    <t>детали ЦПГ для двигателей:  Д65, «ММЗ»</t>
  </si>
  <si>
    <t>Д-65 и его модификации</t>
  </si>
  <si>
    <t>Д-245 и его модификации</t>
  </si>
  <si>
    <t>детали ЦПГ для двигателей:  «КамАЗ»</t>
  </si>
  <si>
    <t>КамАЗ-740.10, -740.20, -7409.10,                                                                                                                                                                                                  -7401-5, -7402, -7408, -750</t>
  </si>
  <si>
    <t>детали ЦПГ для двигателей:  «СМД»</t>
  </si>
  <si>
    <t>СМД-14НГ, -14НБ, -15Н, -17КН, -19, 
-20</t>
  </si>
  <si>
    <t xml:space="preserve">СМД-17Н,-18Н,-18НП, -21,-22,-22А </t>
  </si>
  <si>
    <t>детали ЦПГ для двигателей:  «ЯМЗ»</t>
  </si>
  <si>
    <t>ЯМЗ -236М2,-236Г,-236А,-236ЕК,
-236ДК,-236Д,-238М2,-238АМ2,
-238ВМ,-238ГМ2,-238ИМ2,-238КМ2,
-238АК</t>
  </si>
  <si>
    <t>ЯМЗ -236Н,-236НЕ,-236БЕ,-236Б,
-238Б,-238БВ,-238БЕ,-238БЛ,
-238БК,-238Д,-238ДЕ,-238ДК,
-238НД3(4,5),-238Л,-238Н</t>
  </si>
  <si>
    <t>детали ЦПГ для двигателей:   «Алтайдизель»</t>
  </si>
  <si>
    <t>А-01М,А-41</t>
  </si>
  <si>
    <t>детали ЦПГ для двигателей:  «ЧТЗ»</t>
  </si>
  <si>
    <t>гильза, поршень, уплотнительные кольца</t>
  </si>
  <si>
    <t>Д-160</t>
  </si>
  <si>
    <t>Д-160-01</t>
  </si>
  <si>
    <t>СМД-14Н</t>
  </si>
  <si>
    <t>Код продукции</t>
  </si>
  <si>
    <t>Цена руб. с НДС</t>
  </si>
  <si>
    <t>Цена руб. без НДС</t>
  </si>
  <si>
    <t>Д-260 и его модификации</t>
  </si>
  <si>
    <t>73926-К</t>
  </si>
  <si>
    <t>цилиндр, поршень (5 кол.)</t>
  </si>
  <si>
    <t>ММЗ Д-240 и его модификации</t>
  </si>
  <si>
    <t>41016-К</t>
  </si>
  <si>
    <t>ММЗ Д-240, Д-65</t>
  </si>
  <si>
    <t>Д-245, Д-260 и их модификации</t>
  </si>
  <si>
    <t>Д-245, Д-260 и их модификации (Евро 2)</t>
  </si>
  <si>
    <t>гильза, поршень*, уплотнительные кольца</t>
  </si>
  <si>
    <t>73927-К</t>
  </si>
  <si>
    <t>гильза, поршень (5 кол.), упл. кольца</t>
  </si>
  <si>
    <t>73593-К</t>
  </si>
  <si>
    <t>72392-К</t>
  </si>
  <si>
    <t xml:space="preserve">СМД-31А, -31.01,-19Т.02 </t>
  </si>
  <si>
    <t>гильза, поршень, упл. кольца</t>
  </si>
  <si>
    <t>73592-К</t>
  </si>
  <si>
    <t>гильза, поршень с нир/вст, упл. кольца</t>
  </si>
  <si>
    <t>73924-К</t>
  </si>
  <si>
    <t>гильза, поршень (5 кол.), уплот. кольца</t>
  </si>
  <si>
    <t>ЗМЗ-402, -4021, -4025,-4027, -403, -322</t>
  </si>
  <si>
    <t>Д-260E2,-260S2 и его модификации</t>
  </si>
  <si>
    <t>КамАЗ -740.14-300, -740.11-240, -740.13-260, -740.30-260 (Е-II)</t>
  </si>
  <si>
    <t>СМД -60,-61,-62,-63,-64; СМД -66,-67,-72,-73</t>
  </si>
  <si>
    <t>Обозначение продукции</t>
  </si>
  <si>
    <t>Комплект</t>
  </si>
  <si>
    <t>Д144-1000101-К5</t>
  </si>
  <si>
    <t>Д65-1000104</t>
  </si>
  <si>
    <t>240-1000104</t>
  </si>
  <si>
    <t>240-1000104-С5</t>
  </si>
  <si>
    <t>245-1000104</t>
  </si>
  <si>
    <t>260-1000104</t>
  </si>
  <si>
    <t>260-1000104-А</t>
  </si>
  <si>
    <t>Комплект СМД</t>
  </si>
  <si>
    <t>14-01с15-К5</t>
  </si>
  <si>
    <t>20-01с15</t>
  </si>
  <si>
    <t>20-01с15-К5</t>
  </si>
  <si>
    <t>22-01с15</t>
  </si>
  <si>
    <t>31-01с15</t>
  </si>
  <si>
    <t>236-1004008-Б</t>
  </si>
  <si>
    <t>236-1004008-Б5</t>
  </si>
  <si>
    <t>238НБ-1004008</t>
  </si>
  <si>
    <t>238Б-1004008</t>
  </si>
  <si>
    <t>01М-01с10-К5</t>
  </si>
  <si>
    <t>Д160-1000101</t>
  </si>
  <si>
    <t>Д160-01-1000101</t>
  </si>
  <si>
    <t>* - поршень с приработочным графитовым покрытием</t>
  </si>
  <si>
    <t>Поршнекомплект Дальнобой</t>
  </si>
  <si>
    <t>53-1000105-04</t>
  </si>
  <si>
    <t>523.1000105</t>
  </si>
  <si>
    <t>24-1000105-20</t>
  </si>
  <si>
    <t>ВК-21-1000105-А4</t>
  </si>
  <si>
    <t>Розничные цены на продукцию ЗАО "Костромской завод автокомпонентов"</t>
  </si>
  <si>
    <t>260-1000104-Т</t>
  </si>
  <si>
    <t>260-1000104-М</t>
  </si>
  <si>
    <t>КамАЗ -740.50, -51, -60 и их модификации</t>
  </si>
  <si>
    <t>Итого количество по листу:</t>
  </si>
  <si>
    <t>Количество к заказу</t>
  </si>
  <si>
    <t>гильза, поршень (5 кол.), уплотнительные кольца</t>
  </si>
  <si>
    <t xml:space="preserve">740.1000128-АК-44 </t>
  </si>
  <si>
    <t>740.60-1000128-44</t>
  </si>
  <si>
    <t>166762-К</t>
  </si>
  <si>
    <t>166743-К</t>
  </si>
  <si>
    <t>166746-К</t>
  </si>
  <si>
    <t>166747-К</t>
  </si>
  <si>
    <t>166748-К</t>
  </si>
  <si>
    <t>166750-К</t>
  </si>
  <si>
    <t>166749-К</t>
  </si>
  <si>
    <t>166739-К</t>
  </si>
  <si>
    <t>166741-К</t>
  </si>
  <si>
    <t>166740-К</t>
  </si>
  <si>
    <t>166761-К</t>
  </si>
  <si>
    <t>166760-К</t>
  </si>
  <si>
    <t>гильза, поршень без нир/вст, упл. кольца</t>
  </si>
  <si>
    <t>166737-К</t>
  </si>
  <si>
    <t>166738-К</t>
  </si>
  <si>
    <t>01М-01с10</t>
  </si>
  <si>
    <t>2068-К</t>
  </si>
  <si>
    <t>гильза, поршень, уплот. кольца</t>
  </si>
  <si>
    <t xml:space="preserve">740.30-1000128-44 </t>
  </si>
  <si>
    <t>240-1000108-С5</t>
  </si>
  <si>
    <t>260-1000108-А</t>
  </si>
  <si>
    <t>236-1004006</t>
  </si>
  <si>
    <t>238НБ-1004006</t>
  </si>
  <si>
    <t>238Б-1004006</t>
  </si>
  <si>
    <t>Д65-1000108-С</t>
  </si>
  <si>
    <t>240-1000108-С</t>
  </si>
  <si>
    <t>260-1000108-С</t>
  </si>
  <si>
    <t>Моторокомплект (на 4 цил.)</t>
  </si>
  <si>
    <t>гильза, поршень, п/палец, стоп/кольца, к-т п/колец "StapRi"</t>
  </si>
  <si>
    <t>Моторокомплект</t>
  </si>
  <si>
    <t>Код EAN-13</t>
  </si>
  <si>
    <t>60-01С15</t>
  </si>
  <si>
    <t>гильза, поршень (новая конструкция) с рассекателем (NanofriKS), п/палец, упл. и упор. кол., к-т п/колец</t>
  </si>
  <si>
    <t>гильза, поршень, п/палец, уплотнительные кольца, к-т п/колец</t>
  </si>
  <si>
    <t>Действительны с 01.03.2018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</si>
</sst>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0&quot;р.&quot;"/>
    <numFmt numFmtId="182" formatCode="0.0%"/>
    <numFmt numFmtId="183" formatCode="#,##0.0&quot;   &quot;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#,##0_ ;[Red]\-#,##0\ "/>
    <numFmt numFmtId="191" formatCode="#,##0&quot;р.&quot;"/>
    <numFmt numFmtId="192" formatCode="#,#00"/>
    <numFmt numFmtId="193" formatCode="0.000%"/>
    <numFmt numFmtId="194" formatCode="0.0000%"/>
    <numFmt numFmtId="195" formatCode="0.00000%"/>
    <numFmt numFmtId="196" formatCode="#,##0.000&quot;р.&quot;;[Red]\-#,##0.000&quot;р.&quot;"/>
    <numFmt numFmtId="197" formatCode="#,##0.0000&quot;р.&quot;;[Red]\-#,##0.0000&quot;р.&quot;"/>
    <numFmt numFmtId="198" formatCode="0.000"/>
    <numFmt numFmtId="199" formatCode="#,##0.00000&quot;р.&quot;"/>
    <numFmt numFmtId="200" formatCode="0.00000"/>
    <numFmt numFmtId="201" formatCode="#,##0.0"/>
    <numFmt numFmtId="202" formatCode="#,##0.00_ ;[Red]\-#,##0.00\ "/>
    <numFmt numFmtId="203" formatCode="#,##0.000"/>
    <numFmt numFmtId="204" formatCode="#,##0.0000"/>
    <numFmt numFmtId="205" formatCode="[$-FC19]d\ mmmm\ yyyy\ &quot;г.&quot;"/>
    <numFmt numFmtId="206" formatCode="0000"/>
    <numFmt numFmtId="207" formatCode="000000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Calibri"/>
      <family val="0"/>
    </font>
    <font>
      <b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80" fontId="3" fillId="32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67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80" fontId="2" fillId="0" borderId="21" xfId="0" applyNumberFormat="1" applyFont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7" fontId="2" fillId="0" borderId="11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180" fontId="2" fillId="0" borderId="22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33" borderId="26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3" fillId="33" borderId="33" xfId="0" applyFont="1" applyFill="1" applyBorder="1" applyAlignment="1">
      <alignment vertical="center" wrapText="1"/>
    </xf>
    <xf numFmtId="167" fontId="2" fillId="0" borderId="30" xfId="0" applyNumberFormat="1" applyFont="1" applyFill="1" applyBorder="1" applyAlignment="1">
      <alignment horizontal="right" vertical="center" wrapText="1"/>
    </xf>
    <xf numFmtId="167" fontId="2" fillId="0" borderId="29" xfId="0" applyNumberFormat="1" applyFont="1" applyFill="1" applyBorder="1" applyAlignment="1">
      <alignment horizontal="right" vertical="center" wrapText="1"/>
    </xf>
    <xf numFmtId="167" fontId="2" fillId="0" borderId="28" xfId="0" applyNumberFormat="1" applyFont="1" applyFill="1" applyBorder="1" applyAlignment="1">
      <alignment horizontal="right" vertical="center" wrapText="1"/>
    </xf>
    <xf numFmtId="0" fontId="3" fillId="32" borderId="33" xfId="0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right" vertical="center" wrapText="1"/>
    </xf>
    <xf numFmtId="167" fontId="2" fillId="0" borderId="34" xfId="0" applyNumberFormat="1" applyFont="1" applyFill="1" applyBorder="1" applyAlignment="1">
      <alignment horizontal="right" vertical="center" wrapText="1"/>
    </xf>
    <xf numFmtId="167" fontId="2" fillId="0" borderId="31" xfId="0" applyNumberFormat="1" applyFont="1" applyFill="1" applyBorder="1" applyAlignment="1">
      <alignment horizontal="right" vertical="center" wrapText="1"/>
    </xf>
    <xf numFmtId="3" fontId="3" fillId="33" borderId="35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" fontId="7" fillId="34" borderId="41" xfId="0" applyNumberFormat="1" applyFont="1" applyFill="1" applyBorder="1" applyAlignment="1">
      <alignment horizontal="right"/>
    </xf>
    <xf numFmtId="1" fontId="7" fillId="34" borderId="42" xfId="0" applyNumberFormat="1" applyFont="1" applyFill="1" applyBorder="1" applyAlignment="1">
      <alignment horizontal="right"/>
    </xf>
    <xf numFmtId="0" fontId="3" fillId="32" borderId="26" xfId="0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Fill="1" applyBorder="1" applyAlignment="1">
      <alignment horizontal="right" vertical="center" wrapText="1"/>
    </xf>
    <xf numFmtId="3" fontId="3" fillId="33" borderId="26" xfId="0" applyNumberFormat="1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45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Fill="1" applyBorder="1" applyAlignment="1">
      <alignment horizontal="right" vertical="center" wrapText="1"/>
    </xf>
    <xf numFmtId="3" fontId="2" fillId="0" borderId="47" xfId="0" applyNumberFormat="1" applyFont="1" applyFill="1" applyBorder="1" applyAlignment="1">
      <alignment horizontal="right" vertical="center" wrapText="1"/>
    </xf>
    <xf numFmtId="1" fontId="2" fillId="35" borderId="48" xfId="0" applyNumberFormat="1" applyFont="1" applyFill="1" applyBorder="1" applyAlignment="1">
      <alignment/>
    </xf>
    <xf numFmtId="0" fontId="3" fillId="32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vertical="center" wrapText="1"/>
    </xf>
    <xf numFmtId="0" fontId="2" fillId="0" borderId="5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 2" xfId="64"/>
    <cellStyle name="Обычный 3" xfId="65"/>
    <cellStyle name="Обычный 4" xfId="66"/>
    <cellStyle name="Обычный_Лист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1104900</xdr:colOff>
      <xdr:row>57</xdr:row>
      <xdr:rowOff>0</xdr:rowOff>
    </xdr:from>
    <xdr:ext cx="504825" cy="0"/>
    <xdr:sp>
      <xdr:nvSpPr>
        <xdr:cNvPr id="1" name="Прямоугольник 4"/>
        <xdr:cNvSpPr>
          <a:spLocks/>
        </xdr:cNvSpPr>
      </xdr:nvSpPr>
      <xdr:spPr>
        <a:xfrm>
          <a:off x="1457325" y="134493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1" u="none" baseline="0">
              <a:solidFill>
                <a:srgbClr val="DD0806"/>
              </a:solidFill>
            </a:rPr>
            <a:t>снят с производства</a:t>
          </a:r>
        </a:p>
      </xdr:txBody>
    </xdr:sp>
    <xdr:clientData/>
  </xdr:oneCellAnchor>
  <xdr:oneCellAnchor>
    <xdr:from>
      <xdr:col>1</xdr:col>
      <xdr:colOff>1838325</xdr:colOff>
      <xdr:row>57</xdr:row>
      <xdr:rowOff>0</xdr:rowOff>
    </xdr:from>
    <xdr:ext cx="9525" cy="0"/>
    <xdr:sp>
      <xdr:nvSpPr>
        <xdr:cNvPr id="2" name="Прямоугольник 5"/>
        <xdr:cNvSpPr>
          <a:spLocks/>
        </xdr:cNvSpPr>
      </xdr:nvSpPr>
      <xdr:spPr>
        <a:xfrm>
          <a:off x="219075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9525" cy="0"/>
    <xdr:sp>
      <xdr:nvSpPr>
        <xdr:cNvPr id="3" name="Прямоугольник 6"/>
        <xdr:cNvSpPr>
          <a:spLocks/>
        </xdr:cNvSpPr>
      </xdr:nvSpPr>
      <xdr:spPr>
        <a:xfrm>
          <a:off x="220980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9525" cy="0"/>
    <xdr:sp>
      <xdr:nvSpPr>
        <xdr:cNvPr id="4" name="Прямоугольник 7"/>
        <xdr:cNvSpPr>
          <a:spLocks/>
        </xdr:cNvSpPr>
      </xdr:nvSpPr>
      <xdr:spPr>
        <a:xfrm>
          <a:off x="220980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0" cy="0"/>
    <xdr:sp>
      <xdr:nvSpPr>
        <xdr:cNvPr id="5" name="Прямоугольник 8"/>
        <xdr:cNvSpPr>
          <a:spLocks/>
        </xdr:cNvSpPr>
      </xdr:nvSpPr>
      <xdr:spPr>
        <a:xfrm>
          <a:off x="22098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0" cy="0"/>
    <xdr:sp>
      <xdr:nvSpPr>
        <xdr:cNvPr id="6" name="Прямоугольник 9"/>
        <xdr:cNvSpPr>
          <a:spLocks/>
        </xdr:cNvSpPr>
      </xdr:nvSpPr>
      <xdr:spPr>
        <a:xfrm>
          <a:off x="22098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504825" cy="0"/>
    <xdr:sp>
      <xdr:nvSpPr>
        <xdr:cNvPr id="7" name="Прямоугольник 10"/>
        <xdr:cNvSpPr>
          <a:spLocks/>
        </xdr:cNvSpPr>
      </xdr:nvSpPr>
      <xdr:spPr>
        <a:xfrm>
          <a:off x="1457325" y="138874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1" u="none" baseline="0">
              <a:solidFill>
                <a:srgbClr val="DD0806"/>
              </a:solidFill>
            </a:rPr>
            <a:t>снят с производства</a:t>
          </a:r>
        </a:p>
      </xdr:txBody>
    </xdr:sp>
    <xdr:clientData/>
  </xdr:oneCellAnchor>
  <xdr:oneCellAnchor>
    <xdr:from>
      <xdr:col>1</xdr:col>
      <xdr:colOff>1838325</xdr:colOff>
      <xdr:row>60</xdr:row>
      <xdr:rowOff>0</xdr:rowOff>
    </xdr:from>
    <xdr:ext cx="9525" cy="0"/>
    <xdr:sp>
      <xdr:nvSpPr>
        <xdr:cNvPr id="8" name="Прямоугольник 11"/>
        <xdr:cNvSpPr>
          <a:spLocks/>
        </xdr:cNvSpPr>
      </xdr:nvSpPr>
      <xdr:spPr>
        <a:xfrm>
          <a:off x="2190750" y="138874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60</xdr:row>
      <xdr:rowOff>0</xdr:rowOff>
    </xdr:from>
    <xdr:ext cx="9525" cy="0"/>
    <xdr:sp>
      <xdr:nvSpPr>
        <xdr:cNvPr id="9" name="Прямоугольник 12"/>
        <xdr:cNvSpPr>
          <a:spLocks/>
        </xdr:cNvSpPr>
      </xdr:nvSpPr>
      <xdr:spPr>
        <a:xfrm>
          <a:off x="2209800" y="138874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60</xdr:row>
      <xdr:rowOff>0</xdr:rowOff>
    </xdr:from>
    <xdr:ext cx="9525" cy="0"/>
    <xdr:sp>
      <xdr:nvSpPr>
        <xdr:cNvPr id="10" name="Прямоугольник 13"/>
        <xdr:cNvSpPr>
          <a:spLocks/>
        </xdr:cNvSpPr>
      </xdr:nvSpPr>
      <xdr:spPr>
        <a:xfrm>
          <a:off x="2209800" y="138874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60</xdr:row>
      <xdr:rowOff>0</xdr:rowOff>
    </xdr:from>
    <xdr:ext cx="0" cy="0"/>
    <xdr:sp>
      <xdr:nvSpPr>
        <xdr:cNvPr id="11" name="Прямоугольник 14"/>
        <xdr:cNvSpPr>
          <a:spLocks/>
        </xdr:cNvSpPr>
      </xdr:nvSpPr>
      <xdr:spPr>
        <a:xfrm>
          <a:off x="2209800" y="1388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60</xdr:row>
      <xdr:rowOff>0</xdr:rowOff>
    </xdr:from>
    <xdr:ext cx="0" cy="0"/>
    <xdr:sp>
      <xdr:nvSpPr>
        <xdr:cNvPr id="12" name="Прямоугольник 15"/>
        <xdr:cNvSpPr>
          <a:spLocks/>
        </xdr:cNvSpPr>
      </xdr:nvSpPr>
      <xdr:spPr>
        <a:xfrm>
          <a:off x="2209800" y="1388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1104900</xdr:colOff>
      <xdr:row>60</xdr:row>
      <xdr:rowOff>0</xdr:rowOff>
    </xdr:from>
    <xdr:ext cx="504825" cy="0"/>
    <xdr:sp>
      <xdr:nvSpPr>
        <xdr:cNvPr id="13" name="Прямоугольник 16"/>
        <xdr:cNvSpPr>
          <a:spLocks/>
        </xdr:cNvSpPr>
      </xdr:nvSpPr>
      <xdr:spPr>
        <a:xfrm>
          <a:off x="1457325" y="138874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1" u="none" baseline="0">
              <a:solidFill>
                <a:srgbClr val="DD0806"/>
              </a:solidFill>
            </a:rPr>
            <a:t>снят с производства</a:t>
          </a:r>
        </a:p>
      </xdr:txBody>
    </xdr:sp>
    <xdr:clientData/>
  </xdr:oneCellAnchor>
  <xdr:oneCellAnchor>
    <xdr:from>
      <xdr:col>1</xdr:col>
      <xdr:colOff>1838325</xdr:colOff>
      <xdr:row>60</xdr:row>
      <xdr:rowOff>0</xdr:rowOff>
    </xdr:from>
    <xdr:ext cx="9525" cy="0"/>
    <xdr:sp>
      <xdr:nvSpPr>
        <xdr:cNvPr id="14" name="Прямоугольник 17"/>
        <xdr:cNvSpPr>
          <a:spLocks/>
        </xdr:cNvSpPr>
      </xdr:nvSpPr>
      <xdr:spPr>
        <a:xfrm>
          <a:off x="2190750" y="138874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60</xdr:row>
      <xdr:rowOff>0</xdr:rowOff>
    </xdr:from>
    <xdr:ext cx="9525" cy="0"/>
    <xdr:sp>
      <xdr:nvSpPr>
        <xdr:cNvPr id="15" name="Прямоугольник 18"/>
        <xdr:cNvSpPr>
          <a:spLocks/>
        </xdr:cNvSpPr>
      </xdr:nvSpPr>
      <xdr:spPr>
        <a:xfrm>
          <a:off x="2209800" y="138874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60</xdr:row>
      <xdr:rowOff>0</xdr:rowOff>
    </xdr:from>
    <xdr:ext cx="9525" cy="0"/>
    <xdr:sp>
      <xdr:nvSpPr>
        <xdr:cNvPr id="16" name="Прямоугольник 19"/>
        <xdr:cNvSpPr>
          <a:spLocks/>
        </xdr:cNvSpPr>
      </xdr:nvSpPr>
      <xdr:spPr>
        <a:xfrm>
          <a:off x="2209800" y="138874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60</xdr:row>
      <xdr:rowOff>0</xdr:rowOff>
    </xdr:from>
    <xdr:ext cx="0" cy="0"/>
    <xdr:sp>
      <xdr:nvSpPr>
        <xdr:cNvPr id="17" name="Прямоугольник 20"/>
        <xdr:cNvSpPr>
          <a:spLocks/>
        </xdr:cNvSpPr>
      </xdr:nvSpPr>
      <xdr:spPr>
        <a:xfrm>
          <a:off x="2209800" y="1388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60</xdr:row>
      <xdr:rowOff>0</xdr:rowOff>
    </xdr:from>
    <xdr:ext cx="0" cy="0"/>
    <xdr:sp>
      <xdr:nvSpPr>
        <xdr:cNvPr id="18" name="Прямоугольник 21"/>
        <xdr:cNvSpPr>
          <a:spLocks/>
        </xdr:cNvSpPr>
      </xdr:nvSpPr>
      <xdr:spPr>
        <a:xfrm>
          <a:off x="2209800" y="1388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1104900</xdr:colOff>
      <xdr:row>57</xdr:row>
      <xdr:rowOff>0</xdr:rowOff>
    </xdr:from>
    <xdr:ext cx="504825" cy="0"/>
    <xdr:sp>
      <xdr:nvSpPr>
        <xdr:cNvPr id="19" name="Прямоугольник 22"/>
        <xdr:cNvSpPr>
          <a:spLocks/>
        </xdr:cNvSpPr>
      </xdr:nvSpPr>
      <xdr:spPr>
        <a:xfrm>
          <a:off x="1457325" y="134493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1" u="none" baseline="0">
              <a:solidFill>
                <a:srgbClr val="DD0806"/>
              </a:solidFill>
            </a:rPr>
            <a:t>снят с производства</a:t>
          </a:r>
        </a:p>
      </xdr:txBody>
    </xdr:sp>
    <xdr:clientData/>
  </xdr:oneCellAnchor>
  <xdr:oneCellAnchor>
    <xdr:from>
      <xdr:col>1</xdr:col>
      <xdr:colOff>1838325</xdr:colOff>
      <xdr:row>57</xdr:row>
      <xdr:rowOff>0</xdr:rowOff>
    </xdr:from>
    <xdr:ext cx="9525" cy="0"/>
    <xdr:sp>
      <xdr:nvSpPr>
        <xdr:cNvPr id="20" name="Прямоугольник 23"/>
        <xdr:cNvSpPr>
          <a:spLocks/>
        </xdr:cNvSpPr>
      </xdr:nvSpPr>
      <xdr:spPr>
        <a:xfrm>
          <a:off x="219075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9525" cy="0"/>
    <xdr:sp>
      <xdr:nvSpPr>
        <xdr:cNvPr id="21" name="Прямоугольник 24"/>
        <xdr:cNvSpPr>
          <a:spLocks/>
        </xdr:cNvSpPr>
      </xdr:nvSpPr>
      <xdr:spPr>
        <a:xfrm>
          <a:off x="220980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9525" cy="0"/>
    <xdr:sp>
      <xdr:nvSpPr>
        <xdr:cNvPr id="22" name="Прямоугольник 25"/>
        <xdr:cNvSpPr>
          <a:spLocks/>
        </xdr:cNvSpPr>
      </xdr:nvSpPr>
      <xdr:spPr>
        <a:xfrm>
          <a:off x="220980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0" cy="0"/>
    <xdr:sp>
      <xdr:nvSpPr>
        <xdr:cNvPr id="23" name="Прямоугольник 26"/>
        <xdr:cNvSpPr>
          <a:spLocks/>
        </xdr:cNvSpPr>
      </xdr:nvSpPr>
      <xdr:spPr>
        <a:xfrm>
          <a:off x="22098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0" cy="0"/>
    <xdr:sp>
      <xdr:nvSpPr>
        <xdr:cNvPr id="24" name="Прямоугольник 27"/>
        <xdr:cNvSpPr>
          <a:spLocks/>
        </xdr:cNvSpPr>
      </xdr:nvSpPr>
      <xdr:spPr>
        <a:xfrm>
          <a:off x="22098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1104900</xdr:colOff>
      <xdr:row>57</xdr:row>
      <xdr:rowOff>0</xdr:rowOff>
    </xdr:from>
    <xdr:ext cx="504825" cy="0"/>
    <xdr:sp>
      <xdr:nvSpPr>
        <xdr:cNvPr id="25" name="Прямоугольник 28"/>
        <xdr:cNvSpPr>
          <a:spLocks/>
        </xdr:cNvSpPr>
      </xdr:nvSpPr>
      <xdr:spPr>
        <a:xfrm>
          <a:off x="1457325" y="134493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1" i="1" u="none" baseline="0">
              <a:solidFill>
                <a:srgbClr val="DD0806"/>
              </a:solidFill>
            </a:rPr>
            <a:t>снят с производства</a:t>
          </a:r>
        </a:p>
      </xdr:txBody>
    </xdr:sp>
    <xdr:clientData/>
  </xdr:oneCellAnchor>
  <xdr:oneCellAnchor>
    <xdr:from>
      <xdr:col>1</xdr:col>
      <xdr:colOff>1838325</xdr:colOff>
      <xdr:row>57</xdr:row>
      <xdr:rowOff>0</xdr:rowOff>
    </xdr:from>
    <xdr:ext cx="9525" cy="0"/>
    <xdr:sp>
      <xdr:nvSpPr>
        <xdr:cNvPr id="26" name="Прямоугольник 29"/>
        <xdr:cNvSpPr>
          <a:spLocks/>
        </xdr:cNvSpPr>
      </xdr:nvSpPr>
      <xdr:spPr>
        <a:xfrm>
          <a:off x="219075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9525" cy="0"/>
    <xdr:sp>
      <xdr:nvSpPr>
        <xdr:cNvPr id="27" name="Прямоугольник 30"/>
        <xdr:cNvSpPr>
          <a:spLocks/>
        </xdr:cNvSpPr>
      </xdr:nvSpPr>
      <xdr:spPr>
        <a:xfrm>
          <a:off x="220980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9525" cy="0"/>
    <xdr:sp>
      <xdr:nvSpPr>
        <xdr:cNvPr id="28" name="Прямоугольник 31"/>
        <xdr:cNvSpPr>
          <a:spLocks/>
        </xdr:cNvSpPr>
      </xdr:nvSpPr>
      <xdr:spPr>
        <a:xfrm>
          <a:off x="2209800" y="134493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0" cy="0"/>
    <xdr:sp>
      <xdr:nvSpPr>
        <xdr:cNvPr id="29" name="Прямоугольник 32"/>
        <xdr:cNvSpPr>
          <a:spLocks/>
        </xdr:cNvSpPr>
      </xdr:nvSpPr>
      <xdr:spPr>
        <a:xfrm>
          <a:off x="22098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oneCellAnchor>
    <xdr:from>
      <xdr:col>1</xdr:col>
      <xdr:colOff>1857375</xdr:colOff>
      <xdr:row>57</xdr:row>
      <xdr:rowOff>0</xdr:rowOff>
    </xdr:from>
    <xdr:ext cx="0" cy="0"/>
    <xdr:sp>
      <xdr:nvSpPr>
        <xdr:cNvPr id="30" name="Прямоугольник 33"/>
        <xdr:cNvSpPr>
          <a:spLocks/>
        </xdr:cNvSpPr>
      </xdr:nvSpPr>
      <xdr:spPr>
        <a:xfrm>
          <a:off x="2209800" y="1344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114300</xdr:rowOff>
    </xdr:from>
    <xdr:to>
      <xdr:col>8</xdr:col>
      <xdr:colOff>504825</xdr:colOff>
      <xdr:row>6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2192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redirectdir$\Users\mikon\AppData\Local\Temp\&#1055;&#1088;&#1072;&#1081;&#1089;%20&#1080;&#1079;%20&#1050;&#1048;&#1057;%2001.12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145758-М</v>
          </cell>
          <cell r="B2" t="str">
            <v>Моторокомплект 2101-1004018 "A" (Black Edition)</v>
          </cell>
        </row>
        <row r="3">
          <cell r="A3" t="str">
            <v>145760-М</v>
          </cell>
          <cell r="B3" t="str">
            <v>Моторокомплект 2101-1004018 "B" (Black Edition)</v>
          </cell>
        </row>
        <row r="4">
          <cell r="A4" t="str">
            <v>145761-М</v>
          </cell>
          <cell r="B4" t="str">
            <v>Моторокомплект 2101-1004018 "C" (Black Edition)</v>
          </cell>
        </row>
        <row r="5">
          <cell r="A5" t="str">
            <v>145762-М</v>
          </cell>
          <cell r="B5" t="str">
            <v>Моторокомплект 2101-1004018 "D" (Black Edition)</v>
          </cell>
        </row>
        <row r="6">
          <cell r="A6" t="str">
            <v>145767-М</v>
          </cell>
          <cell r="B6" t="str">
            <v>Моторокомплект 2101-1004018 "E" (Black Edition)</v>
          </cell>
        </row>
        <row r="7">
          <cell r="A7" t="str">
            <v>145777-М</v>
          </cell>
          <cell r="B7" t="str">
            <v>Моторокомплект 2101-1004018-АР "A" (Black Edition)</v>
          </cell>
        </row>
        <row r="8">
          <cell r="A8" t="str">
            <v>145779-М</v>
          </cell>
          <cell r="B8" t="str">
            <v>Моторокомплект 2101-1004018-АР "B" (Black Edition)</v>
          </cell>
        </row>
        <row r="9">
          <cell r="A9" t="str">
            <v>145782-М</v>
          </cell>
          <cell r="B9" t="str">
            <v>Моторокомплект 2101-1004018-АР "C" (Black Edition)</v>
          </cell>
        </row>
        <row r="10">
          <cell r="A10" t="str">
            <v>145784-М</v>
          </cell>
          <cell r="B10" t="str">
            <v>Моторокомплект 2101-1004018-АР "D" (Black Edition)</v>
          </cell>
        </row>
        <row r="11">
          <cell r="A11" t="str">
            <v>145786-М</v>
          </cell>
          <cell r="B11" t="str">
            <v>Моторокомплект 2101-1004018-АР "E" (Black Edition)</v>
          </cell>
        </row>
        <row r="12">
          <cell r="A12" t="str">
            <v>145787-М</v>
          </cell>
          <cell r="B12" t="str">
            <v>Моторокомплект 2101-1004018-БР "A" (Black Edition)</v>
          </cell>
        </row>
        <row r="13">
          <cell r="A13" t="str">
            <v>145789-М</v>
          </cell>
          <cell r="B13" t="str">
            <v>Моторокомплект 2101-1004018-БР "B" (Black Edition)</v>
          </cell>
        </row>
        <row r="14">
          <cell r="A14" t="str">
            <v>145790-М</v>
          </cell>
          <cell r="B14" t="str">
            <v>Моторокомплект 2101-1004018-БР "C" (Black Edition)</v>
          </cell>
        </row>
        <row r="15">
          <cell r="A15" t="str">
            <v>145792-М</v>
          </cell>
          <cell r="B15" t="str">
            <v>Моторокомплект 2101-1004018-БР "D" (Black Edition)</v>
          </cell>
        </row>
        <row r="16">
          <cell r="A16" t="str">
            <v>145794-М</v>
          </cell>
          <cell r="B16" t="str">
            <v>Моторокомплект 2101-1004018-БР "E" (Black Edition)</v>
          </cell>
        </row>
        <row r="17">
          <cell r="A17" t="str">
            <v>145812-М</v>
          </cell>
          <cell r="B17" t="str">
            <v>Моторокомплект 2105-1004018 "A" (Black Edition)</v>
          </cell>
        </row>
        <row r="18">
          <cell r="A18" t="str">
            <v>145813-М</v>
          </cell>
          <cell r="B18" t="str">
            <v>Моторокомплект 2105-1004018 "B" (Black Edition)</v>
          </cell>
        </row>
        <row r="19">
          <cell r="A19" t="str">
            <v>145814-М</v>
          </cell>
          <cell r="B19" t="str">
            <v>Моторокомплект 2105-1004018 "C" (Black Edition)</v>
          </cell>
        </row>
        <row r="20">
          <cell r="A20" t="str">
            <v>145815-М</v>
          </cell>
          <cell r="B20" t="str">
            <v>Моторокомплект 2105-1004018 "D" (Black Edition)</v>
          </cell>
        </row>
        <row r="21">
          <cell r="A21" t="str">
            <v>145816-М</v>
          </cell>
          <cell r="B21" t="str">
            <v>Моторокомплект 2105-1004018 "E" (Black Edition)</v>
          </cell>
        </row>
        <row r="22">
          <cell r="A22" t="str">
            <v>145817-М</v>
          </cell>
          <cell r="B22" t="str">
            <v>Моторокомплект 2105-1004018-АР "A" (Black Edition)</v>
          </cell>
        </row>
        <row r="23">
          <cell r="A23" t="str">
            <v>145818-М</v>
          </cell>
          <cell r="B23" t="str">
            <v>Моторокомплект 2105-1004018-АР "B" (Black Edition)</v>
          </cell>
        </row>
        <row r="24">
          <cell r="A24" t="str">
            <v>145819-М</v>
          </cell>
          <cell r="B24" t="str">
            <v>Моторокомплект 2105-1004018-АР "C" (Black Edition)</v>
          </cell>
        </row>
        <row r="25">
          <cell r="A25" t="str">
            <v>145820-М</v>
          </cell>
          <cell r="B25" t="str">
            <v>Моторокомплект 2105-1004018-АР "D" (Black Edition)</v>
          </cell>
        </row>
        <row r="26">
          <cell r="A26" t="str">
            <v>145821-М</v>
          </cell>
          <cell r="B26" t="str">
            <v>Моторокомплект 2105-1004018-АР "E" (Black Edition)</v>
          </cell>
        </row>
        <row r="27">
          <cell r="A27" t="str">
            <v>145822-М</v>
          </cell>
          <cell r="B27" t="str">
            <v>Моторокомплект 2105-1004018-БР "A" (Black Edition)</v>
          </cell>
        </row>
        <row r="28">
          <cell r="A28" t="str">
            <v>145823-М</v>
          </cell>
          <cell r="B28" t="str">
            <v>Моторокомплект 2105-1004018-БР "B" (Black Edition)</v>
          </cell>
        </row>
        <row r="29">
          <cell r="A29" t="str">
            <v>145824-М</v>
          </cell>
          <cell r="B29" t="str">
            <v>Моторокомплект 2105-1004018-БР "C" (Black Edition)</v>
          </cell>
        </row>
        <row r="30">
          <cell r="A30" t="str">
            <v>145825-М</v>
          </cell>
          <cell r="B30" t="str">
            <v>Моторокомплект 2105-1004018-БР "D" (Black Edition)</v>
          </cell>
        </row>
        <row r="31">
          <cell r="A31" t="str">
            <v>145826-М</v>
          </cell>
          <cell r="B31" t="str">
            <v>Моторокомплект 2105-1004018-БР "E" (Black Edition)</v>
          </cell>
        </row>
        <row r="32">
          <cell r="A32" t="str">
            <v>145774-М</v>
          </cell>
          <cell r="B32" t="str">
            <v>Моторокомплект 21011-1004018 "A" (Black Edition)</v>
          </cell>
        </row>
        <row r="33">
          <cell r="A33" t="str">
            <v>145798-М</v>
          </cell>
          <cell r="B33" t="str">
            <v>Моторокомплект 21011-1004018 "B" (Black Edition)</v>
          </cell>
        </row>
        <row r="34">
          <cell r="A34" t="str">
            <v>145799-М</v>
          </cell>
          <cell r="B34" t="str">
            <v>Моторокомплект 21011-1004018 "C" (Black Edition)</v>
          </cell>
        </row>
        <row r="35">
          <cell r="A35" t="str">
            <v>145800-М</v>
          </cell>
          <cell r="B35" t="str">
            <v>Моторокомплект 21011-1004018 "D" (Black Edition)</v>
          </cell>
        </row>
        <row r="36">
          <cell r="A36" t="str">
            <v>145801-М</v>
          </cell>
          <cell r="B36" t="str">
            <v>Моторокомплект 21011-1004018 "E" (Black Edition)</v>
          </cell>
        </row>
        <row r="37">
          <cell r="A37" t="str">
            <v>145802-М</v>
          </cell>
          <cell r="B37" t="str">
            <v>Моторокомплект 21011-1004018-АР "A" (Black Edition)</v>
          </cell>
        </row>
        <row r="38">
          <cell r="A38" t="str">
            <v>145803-М</v>
          </cell>
          <cell r="B38" t="str">
            <v>Моторокомплект 21011-1004018-АР "B" (Black Edition)</v>
          </cell>
        </row>
        <row r="39">
          <cell r="A39" t="str">
            <v>145804-М</v>
          </cell>
          <cell r="B39" t="str">
            <v>Моторокомплект 21011-1004018-АР "C" (Black Edition)</v>
          </cell>
        </row>
        <row r="40">
          <cell r="A40" t="str">
            <v>145805-М</v>
          </cell>
          <cell r="B40" t="str">
            <v>Моторокомплект 21011-1004018-АР "D" (Black Edition)</v>
          </cell>
        </row>
        <row r="41">
          <cell r="A41" t="str">
            <v>145806-М</v>
          </cell>
          <cell r="B41" t="str">
            <v>Моторокомплект 21011-1004018-АР "E" (Black Edition)</v>
          </cell>
        </row>
        <row r="42">
          <cell r="A42" t="str">
            <v>145807-М</v>
          </cell>
          <cell r="B42" t="str">
            <v>Моторокомплект 21011-1004018-БР "A" (Black Edition)</v>
          </cell>
        </row>
        <row r="43">
          <cell r="A43" t="str">
            <v>145808-М</v>
          </cell>
          <cell r="B43" t="str">
            <v>Моторокомплект 21011-1004018-БР "B" (Black Edition)</v>
          </cell>
        </row>
        <row r="44">
          <cell r="A44" t="str">
            <v>145809-М</v>
          </cell>
          <cell r="B44" t="str">
            <v>Моторокомплект 21011-1004018-БР "C" (Black Edition)</v>
          </cell>
        </row>
        <row r="45">
          <cell r="A45" t="str">
            <v>145810-М</v>
          </cell>
          <cell r="B45" t="str">
            <v>Моторокомплект 21011-1004018-БР "D" (Black Edition)</v>
          </cell>
        </row>
        <row r="46">
          <cell r="A46" t="str">
            <v>145811-М</v>
          </cell>
          <cell r="B46" t="str">
            <v>Моторокомплект 21011-1004018-БР "E" (Black Edition)</v>
          </cell>
        </row>
        <row r="47">
          <cell r="A47" t="str">
            <v>145827-М</v>
          </cell>
          <cell r="B47" t="str">
            <v>Моторокомплект 2108-1004018 "A" (Black Edition)</v>
          </cell>
        </row>
        <row r="48">
          <cell r="A48" t="str">
            <v>145828-М</v>
          </cell>
          <cell r="B48" t="str">
            <v>Моторокомплект 2108-1004018 "B" (Black Edition)</v>
          </cell>
        </row>
        <row r="49">
          <cell r="A49" t="str">
            <v>145829-М</v>
          </cell>
          <cell r="B49" t="str">
            <v>Моторокомплект 2108-1004018 "C" (Black Edition)</v>
          </cell>
        </row>
        <row r="50">
          <cell r="A50" t="str">
            <v>145830-М</v>
          </cell>
          <cell r="B50" t="str">
            <v>Моторокомплект 2108-1004018 "D" (Black Edition)</v>
          </cell>
        </row>
        <row r="51">
          <cell r="A51" t="str">
            <v>145831-М</v>
          </cell>
          <cell r="B51" t="str">
            <v>Моторокомплект 2108-1004018 "E" (Black Edition)</v>
          </cell>
        </row>
        <row r="52">
          <cell r="A52" t="str">
            <v>145832-М</v>
          </cell>
          <cell r="B52" t="str">
            <v>Моторокомплект 2108-1004018-АР "A" (Black Edition)</v>
          </cell>
        </row>
        <row r="53">
          <cell r="A53" t="str">
            <v>145833-М</v>
          </cell>
          <cell r="B53" t="str">
            <v>Моторокомплект 2108-1004018-АР "B" (Black Edition)</v>
          </cell>
        </row>
        <row r="54">
          <cell r="A54" t="str">
            <v>145835-М</v>
          </cell>
          <cell r="B54" t="str">
            <v>Моторокомплект 2108-1004018-АР "C" (Black Edition)</v>
          </cell>
        </row>
        <row r="55">
          <cell r="A55" t="str">
            <v>145836-М</v>
          </cell>
          <cell r="B55" t="str">
            <v>Моторокомплект 2108-1004018-АР "D" (Black Edition)</v>
          </cell>
        </row>
        <row r="56">
          <cell r="A56" t="str">
            <v>145837-М</v>
          </cell>
          <cell r="B56" t="str">
            <v>Моторокомплект 2108-1004018-АР "E" (Black Edition)</v>
          </cell>
        </row>
        <row r="57">
          <cell r="A57" t="str">
            <v>145838-М</v>
          </cell>
          <cell r="B57" t="str">
            <v>Моторокомплект 2108-1004018-БР "A" (Black Edition)</v>
          </cell>
        </row>
        <row r="58">
          <cell r="A58" t="str">
            <v>145839-М</v>
          </cell>
          <cell r="B58" t="str">
            <v>Моторокомплект 2108-1004018-БР "B" (Black Edition)</v>
          </cell>
        </row>
        <row r="59">
          <cell r="A59" t="str">
            <v>145840-М</v>
          </cell>
          <cell r="B59" t="str">
            <v>Моторокомплект 2108-1004018-БР "C" (Black Edition)</v>
          </cell>
        </row>
        <row r="60">
          <cell r="A60" t="str">
            <v>145843-М</v>
          </cell>
          <cell r="B60" t="str">
            <v>Моторокомплект 2108-1004018-БР "D" (Black Edition)</v>
          </cell>
        </row>
        <row r="61">
          <cell r="A61" t="str">
            <v>145844-М</v>
          </cell>
          <cell r="B61" t="str">
            <v>Моторокомплект 2108-1004018-БР "E" (Black Edition)</v>
          </cell>
        </row>
        <row r="62">
          <cell r="A62" t="str">
            <v>145892-М</v>
          </cell>
          <cell r="B62" t="str">
            <v>Моторокомплект 21083-1004018 "A" (Black Edition)</v>
          </cell>
        </row>
        <row r="63">
          <cell r="A63" t="str">
            <v>145893-М</v>
          </cell>
          <cell r="B63" t="str">
            <v>Моторокомплект 21083-1004018 "B" (Black Edition)</v>
          </cell>
        </row>
        <row r="64">
          <cell r="A64" t="str">
            <v>145894-М</v>
          </cell>
          <cell r="B64" t="str">
            <v>Моторокомплект 21083-1004018 "C" (Black Edition)</v>
          </cell>
        </row>
        <row r="65">
          <cell r="A65" t="str">
            <v>145895-М</v>
          </cell>
          <cell r="B65" t="str">
            <v>Моторокомплект 21083-1004018 "D" (Black Edition)</v>
          </cell>
        </row>
        <row r="66">
          <cell r="A66" t="str">
            <v>145896-М</v>
          </cell>
          <cell r="B66" t="str">
            <v>Моторокомплект 21083-1004018 "E" (Black Edition)</v>
          </cell>
        </row>
        <row r="67">
          <cell r="A67" t="str">
            <v>145897-М</v>
          </cell>
          <cell r="B67" t="str">
            <v>Моторокомплект 21083-1004018-АР "A" (Black Edition)</v>
          </cell>
        </row>
        <row r="68">
          <cell r="A68" t="str">
            <v>145898-М</v>
          </cell>
          <cell r="B68" t="str">
            <v>Моторокомплект 21083-1004018-АР "B" (Black Edition)</v>
          </cell>
        </row>
        <row r="69">
          <cell r="A69" t="str">
            <v>145899-М</v>
          </cell>
          <cell r="B69" t="str">
            <v>Моторокомплект 21083-1004018-АР "C" (Black Edition)</v>
          </cell>
        </row>
        <row r="70">
          <cell r="A70" t="str">
            <v>145900-М</v>
          </cell>
          <cell r="B70" t="str">
            <v>Моторокомплект 21083-1004018-АР "D" (Black Edition)</v>
          </cell>
        </row>
        <row r="71">
          <cell r="A71" t="str">
            <v>145901-М</v>
          </cell>
          <cell r="B71" t="str">
            <v>Моторокомплект 21083-1004018-АР "E" (Black Edition)</v>
          </cell>
        </row>
        <row r="72">
          <cell r="A72" t="str">
            <v>145902-М</v>
          </cell>
          <cell r="B72" t="str">
            <v>Моторокомплект 21083-1004018-БР "A" (Black Edition)</v>
          </cell>
        </row>
        <row r="73">
          <cell r="A73" t="str">
            <v>145903-М</v>
          </cell>
          <cell r="B73" t="str">
            <v>Моторокомплект 21083-1004018-БР "B" (Black Edition)</v>
          </cell>
        </row>
        <row r="74">
          <cell r="A74" t="str">
            <v>145905-М</v>
          </cell>
          <cell r="B74" t="str">
            <v>Моторокомплект 21083-1004018-БР "C" (Black Edition)</v>
          </cell>
        </row>
        <row r="75">
          <cell r="A75" t="str">
            <v>145907-М</v>
          </cell>
          <cell r="B75" t="str">
            <v>Моторокомплект 21083-1004018-БР "D" (Black Edition)</v>
          </cell>
        </row>
        <row r="76">
          <cell r="A76" t="str">
            <v>145909-М</v>
          </cell>
          <cell r="B76" t="str">
            <v>Моторокомплект 21083-1004018-БР "E" (Black Edition)</v>
          </cell>
        </row>
        <row r="77">
          <cell r="A77" t="str">
            <v>145910-М</v>
          </cell>
          <cell r="B77" t="str">
            <v>Моторокомплект 21213-1004018 "A" (Black Edition)</v>
          </cell>
        </row>
        <row r="78">
          <cell r="A78" t="str">
            <v>145913-М</v>
          </cell>
          <cell r="B78" t="str">
            <v>Моторокомплект 21213-1004018 "B" (Black Edition)</v>
          </cell>
        </row>
        <row r="79">
          <cell r="A79" t="str">
            <v>145914-М</v>
          </cell>
          <cell r="B79" t="str">
            <v>Моторокомплект 21213-1004018 "C" (Black Edition)</v>
          </cell>
        </row>
        <row r="80">
          <cell r="A80" t="str">
            <v>145916-М</v>
          </cell>
          <cell r="B80" t="str">
            <v>Моторокомплект 21213-1004018 "D" (Black Edition)</v>
          </cell>
        </row>
        <row r="81">
          <cell r="A81" t="str">
            <v>145918-М</v>
          </cell>
          <cell r="B81" t="str">
            <v>Моторокомплект 21213-1004018 "E" (Black Edition)</v>
          </cell>
        </row>
        <row r="82">
          <cell r="A82" t="str">
            <v>145920-М</v>
          </cell>
          <cell r="B82" t="str">
            <v>Моторокомплект 21213-1004018-АР "A" (Black Edition)</v>
          </cell>
        </row>
        <row r="83">
          <cell r="A83" t="str">
            <v>145922-М</v>
          </cell>
          <cell r="B83" t="str">
            <v>Моторокомплект 21213-1004018-АР "B" (Black Edition)</v>
          </cell>
        </row>
        <row r="84">
          <cell r="A84" t="str">
            <v>145923-М</v>
          </cell>
          <cell r="B84" t="str">
            <v>Моторокомплект 21213-1004018-АР "C" (Black Edition)</v>
          </cell>
        </row>
        <row r="85">
          <cell r="A85" t="str">
            <v>145924-М</v>
          </cell>
          <cell r="B85" t="str">
            <v>Моторокомплект 21213-1004018-АР "D" (Black Edition)</v>
          </cell>
        </row>
        <row r="86">
          <cell r="A86" t="str">
            <v>145925-М</v>
          </cell>
          <cell r="B86" t="str">
            <v>Моторокомплект 21213-1004018-АР "E" (Black Edition)</v>
          </cell>
        </row>
        <row r="87">
          <cell r="A87" t="str">
            <v>145926-М</v>
          </cell>
          <cell r="B87" t="str">
            <v>Моторокомплект 21213-1004018-БР "A" (Black Edition)</v>
          </cell>
        </row>
        <row r="88">
          <cell r="A88" t="str">
            <v>145927-М</v>
          </cell>
          <cell r="B88" t="str">
            <v>Моторокомплект 21213-1004018-БР "B" (Black Edition)</v>
          </cell>
        </row>
        <row r="89">
          <cell r="A89" t="str">
            <v>145930-М</v>
          </cell>
          <cell r="B89" t="str">
            <v>Моторокомплект 21213-1004018-БР "C" (Black Edition)</v>
          </cell>
        </row>
        <row r="90">
          <cell r="A90" t="str">
            <v>145931-М</v>
          </cell>
          <cell r="B90" t="str">
            <v>Моторокомплект 21213-1004018-БР "D" (Black Edition)</v>
          </cell>
        </row>
        <row r="91">
          <cell r="A91" t="str">
            <v>145933-М</v>
          </cell>
          <cell r="B91" t="str">
            <v>Моторокомплект 21213-1004018-БР "E" (Black Edition)</v>
          </cell>
        </row>
        <row r="92">
          <cell r="A92" t="str">
            <v>145950-М</v>
          </cell>
          <cell r="B92" t="str">
            <v>Моторокомплект 2110-1004018 "A" (Black Edition)</v>
          </cell>
        </row>
        <row r="93">
          <cell r="A93" t="str">
            <v>145951-М</v>
          </cell>
          <cell r="B93" t="str">
            <v>Моторокомплект 2110-1004018 "B" (Black Edition)</v>
          </cell>
        </row>
        <row r="94">
          <cell r="A94" t="str">
            <v>145952-М</v>
          </cell>
          <cell r="B94" t="str">
            <v>Моторокомплект 2110-1004018 "C" (Black Edition)</v>
          </cell>
        </row>
        <row r="95">
          <cell r="A95" t="str">
            <v>145953-М</v>
          </cell>
          <cell r="B95" t="str">
            <v>Моторокомплект 2110-1004018 "D" (Black Edition)</v>
          </cell>
        </row>
        <row r="96">
          <cell r="A96" t="str">
            <v>145954-М</v>
          </cell>
          <cell r="B96" t="str">
            <v>Моторокомплект 2110-1004018 "E" (Black Edition)</v>
          </cell>
        </row>
        <row r="97">
          <cell r="A97" t="str">
            <v>145955-М</v>
          </cell>
          <cell r="B97" t="str">
            <v>Моторокомплект 2110-1004018-АР "A" (Black Edition)</v>
          </cell>
        </row>
        <row r="98">
          <cell r="A98" t="str">
            <v>145956-М</v>
          </cell>
          <cell r="B98" t="str">
            <v>Моторокомплект 2110-1004018-АР "B" (Black Edition)</v>
          </cell>
        </row>
        <row r="99">
          <cell r="A99" t="str">
            <v>145957-М</v>
          </cell>
          <cell r="B99" t="str">
            <v>Моторокомплект 2110-1004018-АР "C" (Black Edition)</v>
          </cell>
        </row>
        <row r="100">
          <cell r="A100" t="str">
            <v>145958-М</v>
          </cell>
          <cell r="B100" t="str">
            <v>Моторокомплект 2110-1004018-АР "D" (Black Edition)</v>
          </cell>
        </row>
        <row r="101">
          <cell r="A101" t="str">
            <v>145959-М</v>
          </cell>
          <cell r="B101" t="str">
            <v>Моторокомплект 2110-1004018-АР "E" (Black Edition)</v>
          </cell>
        </row>
        <row r="102">
          <cell r="A102" t="str">
            <v>145960-М</v>
          </cell>
          <cell r="B102" t="str">
            <v>Моторокомплект 2110-1004018-БР "A" (Black Edition)</v>
          </cell>
        </row>
        <row r="103">
          <cell r="A103" t="str">
            <v>145961-М</v>
          </cell>
          <cell r="B103" t="str">
            <v>Моторокомплект 2110-1004018-БР "B" (Black Edition)</v>
          </cell>
        </row>
        <row r="104">
          <cell r="A104" t="str">
            <v>145962-М</v>
          </cell>
          <cell r="B104" t="str">
            <v>Моторокомплект 2110-1004018-БР "C" (Black Edition)</v>
          </cell>
        </row>
        <row r="105">
          <cell r="A105" t="str">
            <v>145963-М</v>
          </cell>
          <cell r="B105" t="str">
            <v>Моторокомплект 2110-1004018-БР "D" (Black Edition)</v>
          </cell>
        </row>
        <row r="106">
          <cell r="A106" t="str">
            <v>145964-М</v>
          </cell>
          <cell r="B106" t="str">
            <v>Моторокомплект 2110-1004018-БР "E" (Black Edition)</v>
          </cell>
        </row>
        <row r="107">
          <cell r="A107" t="str">
            <v>145965-М</v>
          </cell>
          <cell r="B107" t="str">
            <v>Моторокомплект 21124-1004018 "A" (Black Edition)</v>
          </cell>
        </row>
        <row r="108">
          <cell r="A108" t="str">
            <v>145966-М</v>
          </cell>
          <cell r="B108" t="str">
            <v>Моторокомплект 21124-1004018 "B" (Black Edition)</v>
          </cell>
        </row>
        <row r="109">
          <cell r="A109" t="str">
            <v>145967-М</v>
          </cell>
          <cell r="B109" t="str">
            <v>Моторокомплект 21124-1004018 "C" (Black Edition)</v>
          </cell>
        </row>
        <row r="110">
          <cell r="A110" t="str">
            <v>145968-М</v>
          </cell>
          <cell r="B110" t="str">
            <v>Моторокомплект 21124-1004018 "D" (Black Edition)</v>
          </cell>
        </row>
        <row r="111">
          <cell r="A111" t="str">
            <v>145979-М</v>
          </cell>
          <cell r="B111" t="str">
            <v>Моторокомплект 21124-1004018 "E" (Black Edition)</v>
          </cell>
        </row>
        <row r="112">
          <cell r="A112" t="str">
            <v>145969-М</v>
          </cell>
          <cell r="B112" t="str">
            <v>Моторокомплект 21124-1004018-АР "A" (Black Edition)</v>
          </cell>
        </row>
        <row r="113">
          <cell r="A113" t="str">
            <v>145970-М</v>
          </cell>
          <cell r="B113" t="str">
            <v>Моторокомплект 21124-1004018-АР "B" (Black Edition)</v>
          </cell>
        </row>
        <row r="114">
          <cell r="A114" t="str">
            <v>145971-М</v>
          </cell>
          <cell r="B114" t="str">
            <v>Моторокомплект 21124-1004018-АР "C" (Black Edition)</v>
          </cell>
        </row>
        <row r="115">
          <cell r="A115" t="str">
            <v>145972-М</v>
          </cell>
          <cell r="B115" t="str">
            <v>Моторокомплект 21124-1004018-АР "D" (Black Edition)</v>
          </cell>
        </row>
        <row r="116">
          <cell r="A116" t="str">
            <v>145973-М</v>
          </cell>
          <cell r="B116" t="str">
            <v>Моторокомплект 21124-1004018-АР "E" (Black Edition)</v>
          </cell>
        </row>
        <row r="117">
          <cell r="A117" t="str">
            <v>145974-М</v>
          </cell>
          <cell r="B117" t="str">
            <v>Моторокомплект 21124-1004018-БР "A" (Black Edition)</v>
          </cell>
        </row>
        <row r="118">
          <cell r="A118" t="str">
            <v>145975-М</v>
          </cell>
          <cell r="B118" t="str">
            <v>Моторокомплект 21124-1004018-БР "B" (Black Edition)</v>
          </cell>
        </row>
        <row r="119">
          <cell r="A119" t="str">
            <v>145976-М</v>
          </cell>
          <cell r="B119" t="str">
            <v>Моторокомплект 21124-1004018-БР "C" (Black Edition)</v>
          </cell>
        </row>
        <row r="120">
          <cell r="A120" t="str">
            <v>145977-М</v>
          </cell>
          <cell r="B120" t="str">
            <v>Моторокомплект 21124-1004018-БР "D" (Black Edition)</v>
          </cell>
        </row>
        <row r="121">
          <cell r="A121" t="str">
            <v>145978-М</v>
          </cell>
          <cell r="B121" t="str">
            <v>Моторокомплект 21124-1004018-БР "E" (Black Edition)</v>
          </cell>
        </row>
        <row r="122">
          <cell r="A122" t="str">
            <v>146295-М</v>
          </cell>
          <cell r="B122" t="str">
            <v>Моторокомплект 21126-1004018-К "A" (Black Edition)</v>
          </cell>
        </row>
        <row r="123">
          <cell r="A123" t="str">
            <v>146296-М</v>
          </cell>
          <cell r="B123" t="str">
            <v>Моторокомплект 21126-1004018-К "B" (Black Edition)</v>
          </cell>
        </row>
        <row r="124">
          <cell r="A124" t="str">
            <v>146297-М</v>
          </cell>
          <cell r="B124" t="str">
            <v>Моторокомплект 21126-1004018-К "C" (Black Edition)</v>
          </cell>
        </row>
        <row r="125">
          <cell r="A125" t="str">
            <v>146298-М</v>
          </cell>
          <cell r="B125" t="str">
            <v>Моторокомплект 21126-1004018-К-АР "A" (Black Edition)</v>
          </cell>
        </row>
        <row r="126">
          <cell r="A126" t="str">
            <v>146299-М</v>
          </cell>
          <cell r="B126" t="str">
            <v>Моторокомплект 21126-1004018-К-АР "B" (Black Edition)</v>
          </cell>
        </row>
        <row r="127">
          <cell r="A127" t="str">
            <v>146300-М</v>
          </cell>
          <cell r="B127" t="str">
            <v>Моторокомплект 21126-1004018-К-АР "C" (Black Edition)</v>
          </cell>
        </row>
        <row r="128">
          <cell r="A128" t="str">
            <v>146288-М</v>
          </cell>
          <cell r="B128" t="str">
            <v>Моторокомплект 11194-1004018-К "A" (Black Edition)</v>
          </cell>
        </row>
        <row r="129">
          <cell r="A129" t="str">
            <v>146289-М</v>
          </cell>
          <cell r="B129" t="str">
            <v>Моторокомплект 11194-1004018-К "B" (Black Edition)</v>
          </cell>
        </row>
        <row r="130">
          <cell r="A130" t="str">
            <v>146291-М</v>
          </cell>
          <cell r="B130" t="str">
            <v>Моторокомплект 11194-1004018-К "C" (Black Edition)</v>
          </cell>
        </row>
        <row r="131">
          <cell r="A131" t="str">
            <v>146292-М</v>
          </cell>
          <cell r="B131" t="str">
            <v>Моторокомплект 11194-1004018-К-АР "A" (Black Edition)</v>
          </cell>
        </row>
        <row r="132">
          <cell r="A132" t="str">
            <v>146293-М</v>
          </cell>
          <cell r="B132" t="str">
            <v>Моторокомплект 11194-1004018-К-АР "B" (Black Edition)</v>
          </cell>
        </row>
        <row r="133">
          <cell r="A133" t="str">
            <v>146294-М</v>
          </cell>
          <cell r="B133" t="str">
            <v>Моторокомплект 11194-1004018-К-АР "C" (Black Edition)</v>
          </cell>
        </row>
        <row r="134">
          <cell r="A134" t="str">
            <v>10927-М</v>
          </cell>
          <cell r="B134" t="str">
            <v>Моторокомплект п/колец 2108-1000100</v>
          </cell>
        </row>
        <row r="135">
          <cell r="A135" t="str">
            <v>10928-М</v>
          </cell>
          <cell r="B135" t="str">
            <v>Моторокомплект п/колец 2108-1000100-АР</v>
          </cell>
        </row>
        <row r="136">
          <cell r="A136" t="str">
            <v>10929-М</v>
          </cell>
          <cell r="B136" t="str">
            <v>Моторокомплект п/колец 2108-1000100-БР</v>
          </cell>
        </row>
        <row r="137">
          <cell r="A137" t="str">
            <v>10924-М</v>
          </cell>
          <cell r="B137" t="str">
            <v>Моторокомплект п/колец 21011-1000100</v>
          </cell>
        </row>
        <row r="138">
          <cell r="A138" t="str">
            <v>10925-М</v>
          </cell>
          <cell r="B138" t="str">
            <v>Моторокомплект п/колец 21011-1000100-АР</v>
          </cell>
        </row>
        <row r="139">
          <cell r="A139" t="str">
            <v>10926-М</v>
          </cell>
          <cell r="B139" t="str">
            <v>Моторокомплект п/колец 21011-1000100-БР</v>
          </cell>
        </row>
        <row r="140">
          <cell r="A140" t="str">
            <v>10930-М</v>
          </cell>
          <cell r="B140" t="str">
            <v>Моторокомплект п/колец 21083-1000100</v>
          </cell>
        </row>
        <row r="141">
          <cell r="A141" t="str">
            <v>10931-М</v>
          </cell>
          <cell r="B141" t="str">
            <v>Моторокомплект п/колец 21083-1000100-АР</v>
          </cell>
        </row>
        <row r="142">
          <cell r="A142" t="str">
            <v>10932-М</v>
          </cell>
          <cell r="B142" t="str">
            <v>Моторокомплект п/колец 21083-1000100-БР</v>
          </cell>
        </row>
        <row r="143">
          <cell r="A143" t="str">
            <v>64729-М</v>
          </cell>
          <cell r="B143" t="str">
            <v>Моторокомплект 514.1004018 "A" (ПОН)</v>
          </cell>
        </row>
        <row r="144">
          <cell r="A144" t="str">
            <v>64730-М</v>
          </cell>
          <cell r="B144" t="str">
            <v>Моторокомплект 514.1004018 "B" (ПОН)</v>
          </cell>
        </row>
        <row r="145">
          <cell r="A145" t="str">
            <v>64731-М</v>
          </cell>
          <cell r="B145" t="str">
            <v>Моторокомплект 514.1004018 "Y" (ПОН)</v>
          </cell>
        </row>
        <row r="146">
          <cell r="A146" t="str">
            <v>61134-М</v>
          </cell>
          <cell r="B146" t="str">
            <v>Моторокомплект п/колец 514.1000100</v>
          </cell>
        </row>
        <row r="147">
          <cell r="A147" t="str">
            <v>146306-М</v>
          </cell>
          <cell r="B147" t="str">
            <v>Моторокомплект (4 цил.) 53-1000105-04 (Black Edition)</v>
          </cell>
        </row>
        <row r="148">
          <cell r="A148" t="str">
            <v>146305-М</v>
          </cell>
          <cell r="B148" t="str">
            <v>Моторокомплект (4 цил.) 523.1000105 (Black Edition)</v>
          </cell>
        </row>
        <row r="149">
          <cell r="A149" t="str">
            <v>146304-М</v>
          </cell>
          <cell r="B149" t="str">
            <v>Моторокомплект 24-1000105-20 (Black Edition)</v>
          </cell>
        </row>
        <row r="150">
          <cell r="A150" t="str">
            <v>146227-М</v>
          </cell>
          <cell r="B150" t="str">
            <v>Моторокомплект 406.1004018 "А" (Black Edition)</v>
          </cell>
        </row>
        <row r="151">
          <cell r="A151" t="str">
            <v>146232-М</v>
          </cell>
          <cell r="B151" t="str">
            <v>Моторокомплект 406.1004018 "Б" (Black Edition)</v>
          </cell>
        </row>
        <row r="152">
          <cell r="A152" t="str">
            <v>146233-М</v>
          </cell>
          <cell r="B152" t="str">
            <v>Моторокомплект 406.1004018 "В" (Black Edition)</v>
          </cell>
        </row>
        <row r="153">
          <cell r="A153" t="str">
            <v>146234-М</v>
          </cell>
          <cell r="B153" t="str">
            <v>Моторокомплект 406.1004018 "Г" (Black Edition)</v>
          </cell>
        </row>
        <row r="154">
          <cell r="A154" t="str">
            <v>146235-М</v>
          </cell>
          <cell r="B154" t="str">
            <v>Моторокомплект 406.1004018 "Д" (Black Edition)</v>
          </cell>
        </row>
        <row r="155">
          <cell r="A155" t="str">
            <v>146236-М</v>
          </cell>
          <cell r="B155" t="str">
            <v>Моторокомплект 406.1004018-АР "А" (Black Edition)</v>
          </cell>
        </row>
        <row r="156">
          <cell r="A156" t="str">
            <v>146237-М</v>
          </cell>
          <cell r="B156" t="str">
            <v>Моторокомплект 406.1004018-АР "Б" (Black Edition)</v>
          </cell>
        </row>
        <row r="157">
          <cell r="A157" t="str">
            <v>146238-М</v>
          </cell>
          <cell r="B157" t="str">
            <v>Моторокомплект 406.1004018-АР "В" (Black Edition)</v>
          </cell>
        </row>
        <row r="158">
          <cell r="A158" t="str">
            <v>146239-М</v>
          </cell>
          <cell r="B158" t="str">
            <v>Моторокомплект 406.1004018-АР "Г" (Black Edition)</v>
          </cell>
        </row>
        <row r="159">
          <cell r="A159" t="str">
            <v>146240-М</v>
          </cell>
          <cell r="B159" t="str">
            <v>Моторокомплект 406.1004018-АР "Д" (Black Edition)</v>
          </cell>
        </row>
        <row r="160">
          <cell r="A160" t="str">
            <v>146799-М</v>
          </cell>
          <cell r="B160" t="str">
            <v>Моторокомплект 406.1004018-БР "А" (Black Edition)</v>
          </cell>
        </row>
        <row r="161">
          <cell r="A161" t="str">
            <v>146800-М</v>
          </cell>
          <cell r="B161" t="str">
            <v>Моторокомплект 406.1004018-БР "Б" (Black Edition)</v>
          </cell>
        </row>
        <row r="162">
          <cell r="A162" t="str">
            <v>146802-М</v>
          </cell>
          <cell r="B162" t="str">
            <v>Моторокомплект 406.1004018-БР "В" (Black Edition)</v>
          </cell>
        </row>
        <row r="163">
          <cell r="A163" t="str">
            <v>146804-М</v>
          </cell>
          <cell r="B163" t="str">
            <v>Моторокомплект 406.1004018-БР "Г" (Black Edition)</v>
          </cell>
        </row>
        <row r="164">
          <cell r="A164" t="str">
            <v>146805-М</v>
          </cell>
          <cell r="B164" t="str">
            <v>Моторокомплект 406.1004018-БР "Д" (Black Edition)</v>
          </cell>
        </row>
        <row r="165">
          <cell r="A165" t="str">
            <v>30148-М</v>
          </cell>
          <cell r="B165" t="str">
            <v>Моторокомплект п/колец 402.1000100</v>
          </cell>
        </row>
        <row r="166">
          <cell r="A166" t="str">
            <v>30149-М</v>
          </cell>
          <cell r="B166" t="str">
            <v>Моторокомплект п/колец 402.1000100-АР</v>
          </cell>
        </row>
        <row r="167">
          <cell r="A167" t="str">
            <v>147101-М</v>
          </cell>
          <cell r="B167" t="str">
            <v>Моторокомплект п/колец 402.1000100-БР</v>
          </cell>
        </row>
        <row r="168">
          <cell r="A168" t="str">
            <v>124512-М</v>
          </cell>
          <cell r="B168" t="str">
            <v>Поршневой палец 21-1004020-14 (комплект 4 шт.)</v>
          </cell>
        </row>
        <row r="169">
          <cell r="A169" t="str">
            <v>146206-М</v>
          </cell>
          <cell r="B169" t="str">
            <v>Моторокомплект 405.1004018 "А" (Black Edition)</v>
          </cell>
        </row>
        <row r="170">
          <cell r="A170" t="str">
            <v>146207-М</v>
          </cell>
          <cell r="B170" t="str">
            <v>Моторокомплект 405.1004018 "Б" (Black Edition)</v>
          </cell>
        </row>
        <row r="171">
          <cell r="A171" t="str">
            <v>146208-М</v>
          </cell>
          <cell r="B171" t="str">
            <v>Моторокомплект 405.1004018 "В" (Black Edition)</v>
          </cell>
        </row>
        <row r="172">
          <cell r="A172" t="str">
            <v>146209-М</v>
          </cell>
          <cell r="B172" t="str">
            <v>Моторокомплект 405.1004018 "Г" (Black Edition)</v>
          </cell>
        </row>
        <row r="173">
          <cell r="A173" t="str">
            <v>146210-М</v>
          </cell>
          <cell r="B173" t="str">
            <v>Моторокомплект 405.1004018 "Д" (Black Edition)</v>
          </cell>
        </row>
        <row r="174">
          <cell r="A174" t="str">
            <v>146211-М</v>
          </cell>
          <cell r="B174" t="str">
            <v>Моторокомплект 405.1004018-АР "А" (Black Edition)</v>
          </cell>
        </row>
        <row r="175">
          <cell r="A175" t="str">
            <v>146212-М</v>
          </cell>
          <cell r="B175" t="str">
            <v>Моторокомплект 405.1004018-АР "Б" (Black Edition)</v>
          </cell>
        </row>
        <row r="176">
          <cell r="A176" t="str">
            <v>146213-М</v>
          </cell>
          <cell r="B176" t="str">
            <v>Моторокомплект 405.1004018-АР "В" (Black Edition)</v>
          </cell>
        </row>
        <row r="177">
          <cell r="A177" t="str">
            <v>146214-М</v>
          </cell>
          <cell r="B177" t="str">
            <v>Моторокомплект 405.1004018-АР "Г" (Black Edition)</v>
          </cell>
        </row>
        <row r="178">
          <cell r="A178" t="str">
            <v>146215-М</v>
          </cell>
          <cell r="B178" t="str">
            <v>Моторокомплект 405.1004018-АР "Д" (Black Edition)</v>
          </cell>
        </row>
        <row r="179">
          <cell r="A179" t="str">
            <v>146787-М</v>
          </cell>
          <cell r="B179" t="str">
            <v>Моторокомплект 405.1004018-БР "А" (Black Edition)</v>
          </cell>
        </row>
        <row r="180">
          <cell r="A180" t="str">
            <v>146791-М</v>
          </cell>
          <cell r="B180" t="str">
            <v>Моторокомплект 405.1004018-БР "Б" (Black Edition)</v>
          </cell>
        </row>
        <row r="181">
          <cell r="A181" t="str">
            <v>146794-М</v>
          </cell>
          <cell r="B181" t="str">
            <v>Моторокомплект 405.1004018-БР "В" (Black Edition)</v>
          </cell>
        </row>
        <row r="182">
          <cell r="A182" t="str">
            <v>146795-М</v>
          </cell>
          <cell r="B182" t="str">
            <v>Моторокомплект 405.1004018-БР "Г" (Black Edition)</v>
          </cell>
        </row>
        <row r="183">
          <cell r="A183" t="str">
            <v>146797-М</v>
          </cell>
          <cell r="B183" t="str">
            <v>Моторокомплект 405.1004018-БР "Д" (Black Edition)</v>
          </cell>
        </row>
        <row r="184">
          <cell r="A184" t="str">
            <v>146216-М</v>
          </cell>
          <cell r="B184" t="str">
            <v>Моторокомплект 40524.1004018-10 "А" (Black Edition)</v>
          </cell>
        </row>
        <row r="185">
          <cell r="A185" t="str">
            <v>146217-М</v>
          </cell>
          <cell r="B185" t="str">
            <v>Моторокомплект 40524.1004018-10 "Б" (Black Edition)</v>
          </cell>
        </row>
        <row r="186">
          <cell r="A186" t="str">
            <v>146218-М</v>
          </cell>
          <cell r="B186" t="str">
            <v>Моторокомплект 40524.1004018-10 "В" (Black Edition)</v>
          </cell>
        </row>
        <row r="187">
          <cell r="A187" t="str">
            <v>146219-М</v>
          </cell>
          <cell r="B187" t="str">
            <v>Моторокомплект 40524.1004018-10 "Г" (Black Edition)</v>
          </cell>
        </row>
        <row r="188">
          <cell r="A188" t="str">
            <v>146220-М</v>
          </cell>
          <cell r="B188" t="str">
            <v>Моторокомплект 40524.1004018-10 "Д" (Black Edition)</v>
          </cell>
        </row>
        <row r="189">
          <cell r="A189" t="str">
            <v>146222-М</v>
          </cell>
          <cell r="B189" t="str">
            <v>Моторокомплект 40524.1004018-10-АР "А" (Black Edition)</v>
          </cell>
        </row>
        <row r="190">
          <cell r="A190" t="str">
            <v>146223-М</v>
          </cell>
          <cell r="B190" t="str">
            <v>Моторокомплект 40524.1004018-10-АР "Б" (Black Edition)</v>
          </cell>
        </row>
        <row r="191">
          <cell r="A191" t="str">
            <v>146224-М</v>
          </cell>
          <cell r="B191" t="str">
            <v>Моторокомплект 40524.1004018-10-АР "В" (Black Edition)</v>
          </cell>
        </row>
        <row r="192">
          <cell r="A192" t="str">
            <v>146225-М</v>
          </cell>
          <cell r="B192" t="str">
            <v>Моторокомплект 40524.1004018-10-АР "Г" (Black Edition)</v>
          </cell>
        </row>
        <row r="193">
          <cell r="A193" t="str">
            <v>146226-М</v>
          </cell>
          <cell r="B193" t="str">
            <v>Моторокомплект 40524.1004018-10-АР "Д" (Black Edition)</v>
          </cell>
        </row>
        <row r="194">
          <cell r="A194" t="str">
            <v>146253-М</v>
          </cell>
          <cell r="B194" t="str">
            <v>Моторокомплект 409.1004018 "А" (Black Edition)</v>
          </cell>
        </row>
        <row r="195">
          <cell r="A195" t="str">
            <v>146254-М</v>
          </cell>
          <cell r="B195" t="str">
            <v>Моторокомплект 409.1004018 "Б" (Black Edition)</v>
          </cell>
        </row>
        <row r="196">
          <cell r="A196" t="str">
            <v>146255-М</v>
          </cell>
          <cell r="B196" t="str">
            <v>Моторокомплект 409.1004018 "В" (Black Edition)</v>
          </cell>
        </row>
        <row r="197">
          <cell r="A197" t="str">
            <v>146256-М</v>
          </cell>
          <cell r="B197" t="str">
            <v>Моторокомплект 409.1004018 "Г" (Black Edition)</v>
          </cell>
        </row>
        <row r="198">
          <cell r="A198" t="str">
            <v>146257-М</v>
          </cell>
          <cell r="B198" t="str">
            <v>Моторокомплект 409.1004018 "Д" (Black Edition)</v>
          </cell>
        </row>
        <row r="199">
          <cell r="A199" t="str">
            <v>146258-М</v>
          </cell>
          <cell r="B199" t="str">
            <v>Моторокомплект 409.1004018-АР "А" (Black Edition)</v>
          </cell>
        </row>
        <row r="200">
          <cell r="A200" t="str">
            <v>146259-М</v>
          </cell>
          <cell r="B200" t="str">
            <v>Моторокомплект 409.1004018-АР "Б" (Black Edition)</v>
          </cell>
        </row>
        <row r="201">
          <cell r="A201" t="str">
            <v>146260-М</v>
          </cell>
          <cell r="B201" t="str">
            <v>Моторокомплект 409.1004018-АР "В" (Black Edition)</v>
          </cell>
        </row>
        <row r="202">
          <cell r="A202" t="str">
            <v>146261-М</v>
          </cell>
          <cell r="B202" t="str">
            <v>Моторокомплект 409.1004018-АР "Г" (Black Edition)</v>
          </cell>
        </row>
        <row r="203">
          <cell r="A203" t="str">
            <v>146262-М</v>
          </cell>
          <cell r="B203" t="str">
            <v>Моторокомплект 409.1004018-АР "Д" (Black Edition)</v>
          </cell>
        </row>
        <row r="204">
          <cell r="A204" t="str">
            <v>146241-М</v>
          </cell>
          <cell r="B204" t="str">
            <v>Моторокомплект 40904.1004018-10 "А" (Black Edition)</v>
          </cell>
        </row>
        <row r="205">
          <cell r="A205" t="str">
            <v>146242-М</v>
          </cell>
          <cell r="B205" t="str">
            <v>Моторокомплект 40904.1004018-10 "Б" (Black Edition)</v>
          </cell>
        </row>
        <row r="206">
          <cell r="A206" t="str">
            <v>146243-М</v>
          </cell>
          <cell r="B206" t="str">
            <v>Моторокомплект 40904.1004018-10 "В" (Black Edition)</v>
          </cell>
        </row>
        <row r="207">
          <cell r="A207" t="str">
            <v>146244-М</v>
          </cell>
          <cell r="B207" t="str">
            <v>Моторокомплект 40904.1004018-10 "Г" (Black Edition)</v>
          </cell>
        </row>
        <row r="208">
          <cell r="A208" t="str">
            <v>146246-М</v>
          </cell>
          <cell r="B208" t="str">
            <v>Моторокомплект 40904.1004018-10 "Д" (Black Edition)</v>
          </cell>
        </row>
        <row r="209">
          <cell r="A209" t="str">
            <v>146248-М</v>
          </cell>
          <cell r="B209" t="str">
            <v>Моторокомплект 40904.1004018-10-АР "А" (Black Edition)</v>
          </cell>
        </row>
        <row r="210">
          <cell r="A210" t="str">
            <v>146249-М</v>
          </cell>
          <cell r="B210" t="str">
            <v>Моторокомплект 40904.1004018-10-АР "Б" (Black Edition)</v>
          </cell>
        </row>
        <row r="211">
          <cell r="A211" t="str">
            <v>146250-М</v>
          </cell>
          <cell r="B211" t="str">
            <v>Моторокомплект 40904.1004018-10-АР "B" (Black Edition)</v>
          </cell>
        </row>
        <row r="212">
          <cell r="A212" t="str">
            <v>146251-М</v>
          </cell>
          <cell r="B212" t="str">
            <v>Моторокомплект 40904.1004018-10-АР "Г" (Black Edition)</v>
          </cell>
        </row>
        <row r="213">
          <cell r="A213" t="str">
            <v>146252-М</v>
          </cell>
          <cell r="B213" t="str">
            <v>Моторокомплект 40904.1004018-10-АР "Д" (Black Edition)</v>
          </cell>
        </row>
        <row r="214">
          <cell r="A214" t="str">
            <v>61732-М</v>
          </cell>
          <cell r="B214" t="str">
            <v>Моторокомплект п/колец 405.1000100</v>
          </cell>
        </row>
        <row r="215">
          <cell r="A215" t="str">
            <v>61733-М</v>
          </cell>
          <cell r="B215" t="str">
            <v>Моторокомплект п/колец 405.1000100-АР</v>
          </cell>
        </row>
        <row r="216">
          <cell r="A216" t="str">
            <v>147102-М</v>
          </cell>
          <cell r="B216" t="str">
            <v>Моторокомплект п/колец 405.1000100-БР</v>
          </cell>
        </row>
        <row r="217">
          <cell r="A217" t="str">
            <v>136341-М</v>
          </cell>
          <cell r="B217" t="str">
            <v>Моторокомплект п/колец 40524.1000100</v>
          </cell>
        </row>
        <row r="218">
          <cell r="A218" t="str">
            <v>136342-М</v>
          </cell>
          <cell r="B218" t="str">
            <v>Моторокомплект п/колец 40524.1000100-АР</v>
          </cell>
        </row>
        <row r="219">
          <cell r="A219" t="str">
            <v>146303-М</v>
          </cell>
          <cell r="B219" t="str">
            <v>Моторокомплект ВК-21-1000105-А4 (Black Edition)</v>
          </cell>
        </row>
        <row r="220">
          <cell r="A220" t="str">
            <v>146263-М</v>
          </cell>
          <cell r="B220" t="str">
            <v>Моторокомплект 421.1004018 "А" (Black Edition)</v>
          </cell>
        </row>
        <row r="221">
          <cell r="A221" t="str">
            <v>146264-М</v>
          </cell>
          <cell r="B221" t="str">
            <v>Моторокомплект 421.1004018 "Б" (Black Edition)</v>
          </cell>
        </row>
        <row r="222">
          <cell r="A222" t="str">
            <v>146265-М</v>
          </cell>
          <cell r="B222" t="str">
            <v>Моторокомплект 421.1004018 "В" (Black Edition)</v>
          </cell>
        </row>
        <row r="223">
          <cell r="A223" t="str">
            <v>146266-М</v>
          </cell>
          <cell r="B223" t="str">
            <v>Моторокомплект 421.1004018 "Г" (Black Edition)</v>
          </cell>
        </row>
        <row r="224">
          <cell r="A224" t="str">
            <v>146267-М</v>
          </cell>
          <cell r="B224" t="str">
            <v>Моторокомплект 421.1004018 "Д" (Black Edition)</v>
          </cell>
        </row>
        <row r="225">
          <cell r="A225" t="str">
            <v>146268-М</v>
          </cell>
          <cell r="B225" t="str">
            <v>Моторокомплект 421.1004018-Р "А" (Black Edition)</v>
          </cell>
        </row>
        <row r="226">
          <cell r="A226" t="str">
            <v>146269-М</v>
          </cell>
          <cell r="B226" t="str">
            <v>Моторокомплект 421.1004018-Р "Б" (Black Edition)</v>
          </cell>
        </row>
        <row r="227">
          <cell r="A227" t="str">
            <v>146271-М</v>
          </cell>
          <cell r="B227" t="str">
            <v>Моторокомплект 421.1004018-Р "В" (Black Edition)</v>
          </cell>
        </row>
        <row r="228">
          <cell r="A228" t="str">
            <v>146272-М</v>
          </cell>
          <cell r="B228" t="str">
            <v>Моторокомплект 421.1004018-Р "Г" (Black Edition)</v>
          </cell>
        </row>
        <row r="229">
          <cell r="A229" t="str">
            <v>146273-М</v>
          </cell>
          <cell r="B229" t="str">
            <v>Моторокомплект 421.1004018-Р "Д" (Black Edition)</v>
          </cell>
        </row>
        <row r="230">
          <cell r="A230" t="str">
            <v>146274-М</v>
          </cell>
          <cell r="B230" t="str">
            <v>Моторокомплект 421.1004018-23 "А" (Black Edition)</v>
          </cell>
        </row>
        <row r="231">
          <cell r="A231" t="str">
            <v>146276-М</v>
          </cell>
          <cell r="B231" t="str">
            <v>Моторокомплект 421.1004018-23 "Б" (Black Edition)</v>
          </cell>
        </row>
        <row r="232">
          <cell r="A232" t="str">
            <v>146277-М</v>
          </cell>
          <cell r="B232" t="str">
            <v>Моторокомплект 421.1004018-23 "В" (Black Edition)</v>
          </cell>
        </row>
        <row r="233">
          <cell r="A233" t="str">
            <v>146278-М</v>
          </cell>
          <cell r="B233" t="str">
            <v>Моторокомплект 421.1004018-23 "Г" (Black Edition)</v>
          </cell>
        </row>
        <row r="234">
          <cell r="A234" t="str">
            <v>146279-М</v>
          </cell>
          <cell r="B234" t="str">
            <v>Моторокомплект 421.1004018-23 "Д" (Black Edition)</v>
          </cell>
        </row>
        <row r="235">
          <cell r="A235" t="str">
            <v>146280-М</v>
          </cell>
          <cell r="B235" t="str">
            <v>Моторокомплект 421.1004018-23-Р "А" (Black Edition)</v>
          </cell>
        </row>
        <row r="236">
          <cell r="A236" t="str">
            <v>146281-М</v>
          </cell>
          <cell r="B236" t="str">
            <v>Моторокомплект 421.1004018-23-Р "Б" (Black Edition)</v>
          </cell>
        </row>
        <row r="237">
          <cell r="A237" t="str">
            <v>146282-М</v>
          </cell>
          <cell r="B237" t="str">
            <v>Моторокомплект 421.1004018-23-Р "В" (Black Edition)</v>
          </cell>
        </row>
        <row r="238">
          <cell r="A238" t="str">
            <v>146283-М</v>
          </cell>
          <cell r="B238" t="str">
            <v>Моторокомплект 421.1004018-23-Р "Г" (Black Edition)</v>
          </cell>
        </row>
        <row r="239">
          <cell r="A239" t="str">
            <v>146284-М</v>
          </cell>
          <cell r="B239" t="str">
            <v>Моторокомплект 421.1004018-23-Р "Д" (Black Edition)</v>
          </cell>
        </row>
        <row r="240">
          <cell r="A240" t="str">
            <v>146816-М</v>
          </cell>
          <cell r="B240" t="str">
            <v>Моторокомплект 421.1004018-23-Р5 "А" (Black Edition)</v>
          </cell>
        </row>
        <row r="241">
          <cell r="A241" t="str">
            <v>146818-М</v>
          </cell>
          <cell r="B241" t="str">
            <v>Моторокомплект 421.1004018-23-Р5 "Б" (Black Edition)</v>
          </cell>
        </row>
        <row r="242">
          <cell r="A242" t="str">
            <v>146819-М</v>
          </cell>
          <cell r="B242" t="str">
            <v>Моторокомплект 421.1004018-23-Р5 "В" (Black Edition)</v>
          </cell>
        </row>
        <row r="243">
          <cell r="A243" t="str">
            <v>146820-М</v>
          </cell>
          <cell r="B243" t="str">
            <v>Моторокомплект 421.1004018-23-Р5 "Г" (Black Edition)</v>
          </cell>
        </row>
        <row r="244">
          <cell r="A244" t="str">
            <v>146821-М</v>
          </cell>
          <cell r="B244" t="str">
            <v>Моторокомплект 421.1004018-23-Р5 "Д" (Black Edition)</v>
          </cell>
        </row>
        <row r="245">
          <cell r="A245" t="str">
            <v>30307-М</v>
          </cell>
          <cell r="B245" t="str">
            <v>Моторокомплект п/колец 421.1004024</v>
          </cell>
        </row>
        <row r="246">
          <cell r="A246" t="str">
            <v>30169-М</v>
          </cell>
          <cell r="B246" t="str">
            <v>Моторокомплект п/колец 421.1004024-Р1</v>
          </cell>
        </row>
        <row r="247">
          <cell r="A247" t="str">
            <v>147103-М</v>
          </cell>
          <cell r="B247" t="str">
            <v>Моторокомплект п/колец 421.1004024-Р5</v>
          </cell>
        </row>
        <row r="248">
          <cell r="A248" t="str">
            <v>146307-М</v>
          </cell>
          <cell r="B248" t="str">
            <v>Поршнекомплект 130-1000108 (Black Edition)</v>
          </cell>
        </row>
        <row r="249">
          <cell r="A249" t="str">
            <v>124425-М</v>
          </cell>
          <cell r="B249" t="str">
            <v>Моторокомплект п/колец 130.1000101 (на 4 цил.)</v>
          </cell>
        </row>
        <row r="250">
          <cell r="A250" t="str">
            <v>146308-М</v>
          </cell>
          <cell r="B250" t="str">
            <v>Поршнекомплект 375.1000108 (Black Edition)</v>
          </cell>
        </row>
        <row r="251">
          <cell r="A251" t="str">
            <v>124428-М</v>
          </cell>
          <cell r="B251" t="str">
            <v>Моторокомплект п/колец 375.1000101 (на 4 цил.)</v>
          </cell>
        </row>
        <row r="252">
          <cell r="A252" t="str">
            <v>10908-М</v>
          </cell>
          <cell r="B252" t="str">
            <v>Комплект Д144-1000101</v>
          </cell>
        </row>
        <row r="253">
          <cell r="A253" t="str">
            <v>72761-М</v>
          </cell>
          <cell r="B253" t="str">
            <v>Поршнекомплект Д144-1000108 (Агро)</v>
          </cell>
        </row>
        <row r="254">
          <cell r="A254" t="str">
            <v>73926-К</v>
          </cell>
          <cell r="B254" t="str">
            <v>Комплект Д144-1000101-К5 (МДК)</v>
          </cell>
        </row>
        <row r="255">
          <cell r="A255" t="str">
            <v>9908-М</v>
          </cell>
          <cell r="B255" t="str">
            <v>Комплект п/колец 144-1004002</v>
          </cell>
        </row>
        <row r="256">
          <cell r="A256" t="str">
            <v>125132-М</v>
          </cell>
          <cell r="B256" t="str">
            <v>Комплект п/колец 144-1004002-А5</v>
          </cell>
        </row>
        <row r="257">
          <cell r="A257" t="str">
            <v>1999-М</v>
          </cell>
          <cell r="B257" t="str">
            <v>Комплект Д65-1000104</v>
          </cell>
        </row>
        <row r="258">
          <cell r="A258" t="str">
            <v>31910-М</v>
          </cell>
          <cell r="B258" t="str">
            <v>Поршнекомплект Д65-1000108-С (Агро)</v>
          </cell>
        </row>
        <row r="259">
          <cell r="A259" t="str">
            <v>8494-М</v>
          </cell>
          <cell r="B259" t="str">
            <v>Комплект 240-1000104</v>
          </cell>
        </row>
        <row r="260">
          <cell r="A260" t="str">
            <v>31895-М</v>
          </cell>
          <cell r="B260" t="str">
            <v>Поршнекомплект 240-1000108-С (Агро)</v>
          </cell>
        </row>
        <row r="261">
          <cell r="A261" t="str">
            <v>41016-К</v>
          </cell>
          <cell r="B261" t="str">
            <v>Комплект 240-1000104-С5 (МДК)</v>
          </cell>
        </row>
        <row r="262">
          <cell r="A262" t="str">
            <v>73590-М</v>
          </cell>
          <cell r="B262" t="str">
            <v>Поршнекомплект 240-1000108-С5 (Агро)</v>
          </cell>
        </row>
        <row r="263">
          <cell r="A263" t="str">
            <v>124436-М</v>
          </cell>
          <cell r="B263" t="str">
            <v>Моторокомплект п/колец 240-1004060-А1 (на 4 цил.)</v>
          </cell>
        </row>
        <row r="264">
          <cell r="A264" t="str">
            <v>41014-М</v>
          </cell>
          <cell r="B264" t="str">
            <v>Моторокомплект п/колец 240-1004060-А2 (на 4 цил.)</v>
          </cell>
        </row>
        <row r="265">
          <cell r="A265" t="str">
            <v>58893-М</v>
          </cell>
          <cell r="B265" t="str">
            <v>Поршневой палец К50-1004042-А2 (з/ч)</v>
          </cell>
        </row>
        <row r="266">
          <cell r="A266" t="str">
            <v>72350-М</v>
          </cell>
          <cell r="B266" t="str">
            <v>Комплект 245-1000104</v>
          </cell>
        </row>
        <row r="267">
          <cell r="A267" t="str">
            <v>40120-М</v>
          </cell>
          <cell r="B267" t="str">
            <v>Поршнекомплект 245-1000108-С (Грузовичок)</v>
          </cell>
        </row>
        <row r="268">
          <cell r="A268" t="str">
            <v>124441-М</v>
          </cell>
          <cell r="B268" t="str">
            <v>Моторокомплект п/колец 245-1004060-А (на 4 цил.)</v>
          </cell>
        </row>
        <row r="269">
          <cell r="A269" t="str">
            <v>116559-М</v>
          </cell>
          <cell r="B269" t="str">
            <v>Комплект 260-1000104</v>
          </cell>
        </row>
        <row r="270">
          <cell r="A270" t="str">
            <v>43797-М</v>
          </cell>
          <cell r="B270" t="str">
            <v>Поршнекомплект 260-1000108-С (Грузовичок)</v>
          </cell>
        </row>
        <row r="271">
          <cell r="A271" t="str">
            <v>5382-М</v>
          </cell>
          <cell r="B271" t="str">
            <v>Комплект п/колец 260-1004060-Б</v>
          </cell>
        </row>
        <row r="272">
          <cell r="A272" t="str">
            <v>116560-М</v>
          </cell>
          <cell r="B272" t="str">
            <v>Комплект 260-1000104-А</v>
          </cell>
        </row>
        <row r="273">
          <cell r="A273" t="str">
            <v>71968-М</v>
          </cell>
          <cell r="B273" t="str">
            <v>Поршнекомплект 260-1000108-А (Грузовичок)</v>
          </cell>
        </row>
        <row r="274">
          <cell r="A274" t="str">
            <v>64439-М</v>
          </cell>
          <cell r="B274" t="str">
            <v>Поршнекомплект 260-1000108-Т (Грузовичок)</v>
          </cell>
        </row>
        <row r="275">
          <cell r="A275" t="str">
            <v>64474-М</v>
          </cell>
          <cell r="B275" t="str">
            <v>Поршнекомплект 260-1000108-М (Грузовичок)</v>
          </cell>
        </row>
        <row r="276">
          <cell r="A276" t="str">
            <v>64440-М</v>
          </cell>
          <cell r="B276" t="str">
            <v>Поршнекомплект 245-1000108-Б (Грузовичок)</v>
          </cell>
        </row>
        <row r="277">
          <cell r="A277" t="str">
            <v>145438-М</v>
          </cell>
          <cell r="B277" t="str">
            <v>Поршнекомплект 245-1000108-Г (Грузовичок)</v>
          </cell>
        </row>
        <row r="278">
          <cell r="A278" t="str">
            <v>64414-М</v>
          </cell>
          <cell r="B278" t="str">
            <v>Поршневой палец К245-1004042-Б1 (з/ч)</v>
          </cell>
        </row>
        <row r="279">
          <cell r="A279" t="str">
            <v>116957-М</v>
          </cell>
          <cell r="B279" t="str">
            <v>Гильза цилиндра 240-1002021 (Т)</v>
          </cell>
        </row>
        <row r="280">
          <cell r="A280" t="str">
            <v>117696-М</v>
          </cell>
          <cell r="B280" t="str">
            <v>Гильза цилиндра К245-1002021-А1 (Т)</v>
          </cell>
        </row>
        <row r="281">
          <cell r="A281" t="str">
            <v>72352-М</v>
          </cell>
          <cell r="B281" t="str">
            <v>Комплект 740.1000101-А</v>
          </cell>
        </row>
        <row r="282">
          <cell r="A282" t="str">
            <v>72353-М</v>
          </cell>
          <cell r="B282" t="str">
            <v>Комплект 740.1000101-АК</v>
          </cell>
        </row>
        <row r="283">
          <cell r="A283" t="str">
            <v>8424-М</v>
          </cell>
          <cell r="B283" t="str">
            <v>Поршнекомплект 740.1000128-А (Дальнобой)</v>
          </cell>
        </row>
        <row r="284">
          <cell r="A284" t="str">
            <v>8430-М</v>
          </cell>
          <cell r="B284" t="str">
            <v>Поршнекомплект 740.1000128-АК (Дальнобой)</v>
          </cell>
        </row>
        <row r="285">
          <cell r="A285" t="str">
            <v>116562-М</v>
          </cell>
          <cell r="B285" t="str">
            <v>Комплект 7403.1000101</v>
          </cell>
        </row>
        <row r="286">
          <cell r="A286" t="str">
            <v>2014-М</v>
          </cell>
          <cell r="B286" t="str">
            <v>Комплект п/колец 740.1000106</v>
          </cell>
        </row>
        <row r="287">
          <cell r="A287" t="str">
            <v>2024-М</v>
          </cell>
          <cell r="B287" t="str">
            <v>Поршневой палец 740.1004020</v>
          </cell>
        </row>
        <row r="288">
          <cell r="A288" t="str">
            <v>72354-М</v>
          </cell>
          <cell r="B288" t="str">
            <v>Комплект 7405.1000101</v>
          </cell>
        </row>
        <row r="289">
          <cell r="A289" t="str">
            <v>6820-М</v>
          </cell>
          <cell r="B289" t="str">
            <v>Комплект п/колец 7405.1000106-42</v>
          </cell>
        </row>
        <row r="290">
          <cell r="A290" t="str">
            <v>8909-М</v>
          </cell>
          <cell r="B290" t="str">
            <v>Поршневой палец 7406.1004020</v>
          </cell>
        </row>
        <row r="291">
          <cell r="A291" t="str">
            <v>72355-М</v>
          </cell>
          <cell r="B291" t="str">
            <v>Комплект 740.30-1000101</v>
          </cell>
        </row>
        <row r="292">
          <cell r="A292" t="str">
            <v>40113-М</v>
          </cell>
          <cell r="B292" t="str">
            <v>Поршнекомплект 740.30-1000128 (Дальнобой)</v>
          </cell>
        </row>
        <row r="293">
          <cell r="A293" t="str">
            <v>40111-М</v>
          </cell>
          <cell r="B293" t="str">
            <v>Комплект п/колец 740.30-1000106</v>
          </cell>
        </row>
        <row r="294">
          <cell r="A294" t="str">
            <v>116561-М</v>
          </cell>
          <cell r="B294" t="str">
            <v>Комплект 740.51-1000101</v>
          </cell>
        </row>
        <row r="295">
          <cell r="A295" t="str">
            <v>46756-М</v>
          </cell>
          <cell r="B295" t="str">
            <v>Поршнекомплект 740.51-1000128 (Дальнобой)</v>
          </cell>
        </row>
        <row r="296">
          <cell r="A296" t="str">
            <v>71978-М</v>
          </cell>
          <cell r="B296" t="str">
            <v>Поршнекомплект 740.60-1000128 (Дальнобой)</v>
          </cell>
        </row>
        <row r="297">
          <cell r="A297" t="str">
            <v>116981-М</v>
          </cell>
          <cell r="B297" t="str">
            <v>Гильза цилиндра 740.30-1002021 (Т)</v>
          </cell>
        </row>
        <row r="298">
          <cell r="A298" t="str">
            <v>116982-М</v>
          </cell>
          <cell r="B298" t="str">
            <v>Гильза цилиндра 740.51-1002021 (Т)</v>
          </cell>
        </row>
        <row r="299">
          <cell r="A299" t="str">
            <v>125134-М</v>
          </cell>
          <cell r="B299" t="str">
            <v>Моторокомплект п/колец 14-03с6-А5 (на 4 цил.)</v>
          </cell>
        </row>
        <row r="300">
          <cell r="A300" t="str">
            <v>73927-К</v>
          </cell>
          <cell r="B300" t="str">
            <v>Комплект 14-01С15-К5 (МДК)</v>
          </cell>
        </row>
        <row r="301">
          <cell r="A301" t="str">
            <v>2004-М</v>
          </cell>
          <cell r="B301" t="str">
            <v>Комплект 20-01С15 СМД</v>
          </cell>
        </row>
        <row r="302">
          <cell r="A302" t="str">
            <v>42497-М</v>
          </cell>
          <cell r="B302" t="str">
            <v>Поршнекомплект 20-03с8 (Агро)</v>
          </cell>
        </row>
        <row r="303">
          <cell r="A303" t="str">
            <v>73593-К</v>
          </cell>
          <cell r="B303" t="str">
            <v>Комплект 20-01С15-К5 СМД (МДК)</v>
          </cell>
        </row>
        <row r="304">
          <cell r="A304" t="str">
            <v>3790-М</v>
          </cell>
          <cell r="B304" t="str">
            <v>Комплект 22-01С15 СМД</v>
          </cell>
        </row>
        <row r="305">
          <cell r="A305" t="str">
            <v>72276-М</v>
          </cell>
          <cell r="B305" t="str">
            <v>Поршнекомплект 22-03с8 (Агро)</v>
          </cell>
        </row>
        <row r="306">
          <cell r="A306" t="str">
            <v>124502-М</v>
          </cell>
          <cell r="B306" t="str">
            <v>Моторокомплект п/колец 20-03с6-11 (на 4 цил.)</v>
          </cell>
        </row>
        <row r="307">
          <cell r="A307" t="str">
            <v>125136-М</v>
          </cell>
          <cell r="B307" t="str">
            <v>Моторокомплект п/колец 20-03с6-А5 (на 4 цил.)</v>
          </cell>
        </row>
        <row r="308">
          <cell r="A308" t="str">
            <v>10935-М</v>
          </cell>
          <cell r="B308" t="str">
            <v>Поршневой палец СМД9-0306-1А</v>
          </cell>
        </row>
        <row r="309">
          <cell r="A309" t="str">
            <v>72392-К</v>
          </cell>
          <cell r="B309" t="str">
            <v>Комплект 31-01с15 СМД (МДК)</v>
          </cell>
        </row>
        <row r="310">
          <cell r="A310" t="str">
            <v>2003-М</v>
          </cell>
          <cell r="B310" t="str">
            <v>Комплект 60-01С15 СМД</v>
          </cell>
        </row>
        <row r="311">
          <cell r="A311" t="str">
            <v>1996-М</v>
          </cell>
          <cell r="B311" t="str">
            <v>Комплект 236-1004008-Б</v>
          </cell>
        </row>
        <row r="312">
          <cell r="A312" t="str">
            <v>10727-М</v>
          </cell>
          <cell r="B312" t="str">
            <v>Поршнекомплект 236-1004006 (Дальнобой)</v>
          </cell>
        </row>
        <row r="313">
          <cell r="A313" t="str">
            <v>116558-М</v>
          </cell>
          <cell r="B313" t="str">
            <v>Комплект 236-1004008-Б2</v>
          </cell>
        </row>
        <row r="314">
          <cell r="A314" t="str">
            <v>64441-М</v>
          </cell>
          <cell r="B314" t="str">
            <v>Поршнекомплект 236-1004006-Б (Дальнобой)</v>
          </cell>
        </row>
        <row r="315">
          <cell r="A315" t="str">
            <v>73592-К</v>
          </cell>
          <cell r="B315" t="str">
            <v>Комплект 236-1004008-Б5 (МДК)</v>
          </cell>
        </row>
        <row r="316">
          <cell r="A316" t="str">
            <v>2005-М</v>
          </cell>
          <cell r="B316" t="str">
            <v>Комплект 238НБ-1004008</v>
          </cell>
        </row>
        <row r="317">
          <cell r="A317" t="str">
            <v>71969-М</v>
          </cell>
          <cell r="B317" t="str">
            <v>Поршнекомплект 238НБ-1004006 (Дальнобой)</v>
          </cell>
        </row>
        <row r="318">
          <cell r="A318" t="str">
            <v>3871-М</v>
          </cell>
          <cell r="B318" t="str">
            <v>Комплект 238Б-1004008</v>
          </cell>
        </row>
        <row r="319">
          <cell r="A319" t="str">
            <v>10730-М</v>
          </cell>
          <cell r="B319" t="str">
            <v>Поршнекомплект 238Б-1004006 (Дальнобой)</v>
          </cell>
        </row>
        <row r="320">
          <cell r="A320" t="str">
            <v>116563-М</v>
          </cell>
          <cell r="B320" t="str">
            <v>Комплект 238Б-1004008-Б2</v>
          </cell>
        </row>
        <row r="321">
          <cell r="A321" t="str">
            <v>64442-М</v>
          </cell>
          <cell r="B321" t="str">
            <v>Поршнекомплект 238Б-1004006-Б (Дальнобой)</v>
          </cell>
        </row>
        <row r="322">
          <cell r="A322" t="str">
            <v>2091-М</v>
          </cell>
          <cell r="B322" t="str">
            <v>Комплект 240 -1004008</v>
          </cell>
        </row>
        <row r="323">
          <cell r="A323" t="str">
            <v>2090-М</v>
          </cell>
          <cell r="B323" t="str">
            <v>Комплект 240П-1004008-Б</v>
          </cell>
        </row>
        <row r="324">
          <cell r="A324" t="str">
            <v>4284-М</v>
          </cell>
          <cell r="B324" t="str">
            <v>Комплект 240П-1004008-В</v>
          </cell>
        </row>
        <row r="325">
          <cell r="A325" t="str">
            <v>2012-М</v>
          </cell>
          <cell r="B325" t="str">
            <v>Комплект п/колец 236-1004002-А4</v>
          </cell>
        </row>
        <row r="326">
          <cell r="A326" t="str">
            <v>2101-М</v>
          </cell>
          <cell r="B326" t="str">
            <v>Комплект п/колец 236-1004002-АР</v>
          </cell>
        </row>
        <row r="327">
          <cell r="A327" t="str">
            <v>125133-М</v>
          </cell>
          <cell r="B327" t="str">
            <v>Комплект п/колец 236-1004002-А5</v>
          </cell>
        </row>
        <row r="328">
          <cell r="A328" t="str">
            <v>1410-М</v>
          </cell>
          <cell r="B328" t="str">
            <v>Поршневой палец 236-1004020</v>
          </cell>
        </row>
        <row r="329">
          <cell r="A329" t="str">
            <v>72366-М</v>
          </cell>
          <cell r="B329" t="str">
            <v>Комплект 7511.1004008-01</v>
          </cell>
        </row>
        <row r="330">
          <cell r="A330" t="str">
            <v>72367-М</v>
          </cell>
          <cell r="B330" t="str">
            <v>Комплект 7511.1004008-10</v>
          </cell>
        </row>
        <row r="331">
          <cell r="A331" t="str">
            <v>135414-М</v>
          </cell>
          <cell r="B331" t="str">
            <v>Комплект 7511.1004008-50</v>
          </cell>
        </row>
        <row r="332">
          <cell r="A332" t="str">
            <v>74630-К</v>
          </cell>
          <cell r="B332" t="str">
            <v>Поршень 236-1004015Д-Р</v>
          </cell>
        </row>
        <row r="333">
          <cell r="A333" t="str">
            <v>52720-М</v>
          </cell>
          <cell r="B333" t="str">
            <v>Поршнекомплект 7511.1004006-01 (Дальнобой)</v>
          </cell>
        </row>
        <row r="334">
          <cell r="A334" t="str">
            <v>40343-М</v>
          </cell>
          <cell r="B334" t="str">
            <v>Поршнекомплект 7511.1004006-10 (Дальнобой)</v>
          </cell>
        </row>
        <row r="335">
          <cell r="A335" t="str">
            <v>71976-М</v>
          </cell>
          <cell r="B335" t="str">
            <v>Поршнекомплект 7511.1004006-40 (Дальнобой)</v>
          </cell>
        </row>
        <row r="336">
          <cell r="A336" t="str">
            <v>71977-М</v>
          </cell>
          <cell r="B336" t="str">
            <v>Поршнекомплект 7511.1004006-50 (Дальнобой)</v>
          </cell>
        </row>
        <row r="337">
          <cell r="A337" t="str">
            <v>135415-М</v>
          </cell>
          <cell r="B337" t="str">
            <v>Поршнекомплект 7511.1004006-60 (Дальнобой)</v>
          </cell>
        </row>
        <row r="338">
          <cell r="A338" t="str">
            <v>2029-М</v>
          </cell>
          <cell r="B338" t="str">
            <v>Комплект п/колец 7511.1004002</v>
          </cell>
        </row>
        <row r="339">
          <cell r="A339" t="str">
            <v>2032-М</v>
          </cell>
          <cell r="B339" t="str">
            <v>Поршневой палец 7511.1004020 (з/ч)</v>
          </cell>
        </row>
        <row r="340">
          <cell r="A340" t="str">
            <v>135416-М</v>
          </cell>
          <cell r="B340" t="str">
            <v>Комплект 658.1004008-10</v>
          </cell>
        </row>
        <row r="341">
          <cell r="A341" t="str">
            <v>59942-М</v>
          </cell>
          <cell r="B341" t="str">
            <v>Поршнекомплект 658.1004006 (Дальнобой)</v>
          </cell>
        </row>
        <row r="342">
          <cell r="A342" t="str">
            <v>59943-М</v>
          </cell>
          <cell r="B342" t="str">
            <v>Поршнекомплект 658.1004006-10 (Дальнобой)</v>
          </cell>
        </row>
        <row r="343">
          <cell r="A343" t="str">
            <v>60024-М</v>
          </cell>
          <cell r="B343" t="str">
            <v>Комплект п/колец 658.1004002 (з/ч)</v>
          </cell>
        </row>
        <row r="344">
          <cell r="A344" t="str">
            <v>2031-М</v>
          </cell>
          <cell r="B344" t="str">
            <v>Комплект п/колец 8421.1004002</v>
          </cell>
        </row>
        <row r="345">
          <cell r="A345" t="str">
            <v>117149-М</v>
          </cell>
          <cell r="B345" t="str">
            <v>Гильза цилиндра 236-1002021-А5</v>
          </cell>
        </row>
        <row r="346">
          <cell r="A346" t="str">
            <v>75831-М</v>
          </cell>
          <cell r="B346" t="str">
            <v>Гильза цилиндра 7511.1002021-01</v>
          </cell>
        </row>
        <row r="347">
          <cell r="A347" t="str">
            <v>75641-М</v>
          </cell>
          <cell r="B347" t="str">
            <v>Гильза цилиндра 7511.1002021-10</v>
          </cell>
        </row>
        <row r="348">
          <cell r="A348" t="str">
            <v>144722-М</v>
          </cell>
          <cell r="B348" t="str">
            <v>Гильза цилиндра 650.1002021 (Б)</v>
          </cell>
        </row>
        <row r="349">
          <cell r="A349" t="str">
            <v>4518-М</v>
          </cell>
          <cell r="B349" t="str">
            <v>Комплект 01М-01с10-03</v>
          </cell>
        </row>
        <row r="350">
          <cell r="A350" t="str">
            <v>2068-К</v>
          </cell>
          <cell r="B350" t="str">
            <v>Комплект 01М-01с10 (МДК)</v>
          </cell>
        </row>
        <row r="351">
          <cell r="A351" t="str">
            <v>34272-М</v>
          </cell>
          <cell r="B351" t="str">
            <v>Поршнекомплект 01М-03с8-21 (Агро)</v>
          </cell>
        </row>
        <row r="352">
          <cell r="A352" t="str">
            <v>73924-К</v>
          </cell>
          <cell r="B352" t="str">
            <v>Комплект 01М-01с10-К5 (МДК)</v>
          </cell>
        </row>
        <row r="353">
          <cell r="A353" t="str">
            <v>4520-М</v>
          </cell>
          <cell r="B353" t="str">
            <v>Комплект п/колец 01М-1004002-20</v>
          </cell>
        </row>
        <row r="354">
          <cell r="A354" t="str">
            <v>125131-М</v>
          </cell>
          <cell r="B354" t="str">
            <v>Комплект п/колец 01М-1004002-А5</v>
          </cell>
        </row>
        <row r="355">
          <cell r="A355" t="str">
            <v>40344-К</v>
          </cell>
          <cell r="B355" t="str">
            <v>Комплект 446-01с10 (МДК)</v>
          </cell>
        </row>
        <row r="356">
          <cell r="A356" t="str">
            <v>57588-М</v>
          </cell>
          <cell r="B356" t="str">
            <v>Поршнекомплект 446-03с8-01 (Агро)</v>
          </cell>
        </row>
        <row r="357">
          <cell r="A357" t="str">
            <v>33181-М</v>
          </cell>
          <cell r="B357" t="str">
            <v>Комплект п/колец 446-1004002</v>
          </cell>
        </row>
        <row r="358">
          <cell r="A358" t="str">
            <v>10748-М</v>
          </cell>
          <cell r="B358" t="str">
            <v>Комплект Д160-1000101</v>
          </cell>
        </row>
        <row r="359">
          <cell r="A359" t="str">
            <v>61839-М</v>
          </cell>
          <cell r="B359" t="str">
            <v>Поршневой палец 16-03-50</v>
          </cell>
        </row>
        <row r="360">
          <cell r="A360" t="str">
            <v>10749-М</v>
          </cell>
          <cell r="B360" t="str">
            <v>Комплект Д160-01-1000101</v>
          </cell>
        </row>
        <row r="361">
          <cell r="A361" t="str">
            <v>61840-М</v>
          </cell>
          <cell r="B361" t="str">
            <v>Поршневой палец 16-03-50-01</v>
          </cell>
        </row>
        <row r="362">
          <cell r="A362" t="str">
            <v>64460-М</v>
          </cell>
          <cell r="B362" t="str">
            <v>Элемент фильтрующий очистки масла ЭФМ-305.34.МС (3307-1017140) Грузовичок</v>
          </cell>
        </row>
        <row r="363">
          <cell r="A363" t="str">
            <v>64461-М</v>
          </cell>
          <cell r="B363" t="str">
            <v>Элемент фильтрующий очистки масла ЭФМ-305.35.МС (31029-1012040) Грузовичок</v>
          </cell>
        </row>
        <row r="364">
          <cell r="A364" t="str">
            <v>64462-М</v>
          </cell>
          <cell r="B364" t="str">
            <v>Фильтр очистки масла ФМ-305.36 (3105-1017010) Грузовичок</v>
          </cell>
        </row>
        <row r="365">
          <cell r="A365" t="str">
            <v>59980-М</v>
          </cell>
          <cell r="B365" t="str">
            <v>Фильтр очистки масла ФМ-305.31 (009-1012005) Дальнобой</v>
          </cell>
        </row>
        <row r="366">
          <cell r="A366" t="str">
            <v>59979-М</v>
          </cell>
          <cell r="B366" t="str">
            <v>Фильтр очистки масла ФМ-305.32 (035-1012005) Дальнобой</v>
          </cell>
        </row>
        <row r="367">
          <cell r="A367" t="str">
            <v>54942-М</v>
          </cell>
          <cell r="B367" t="str">
            <v>Элемент фильтрующий очистки масла ЭФМ-305.20.МС (740-1012040-10) Дальнобой</v>
          </cell>
        </row>
        <row r="368">
          <cell r="A368" t="str">
            <v>54940-М</v>
          </cell>
          <cell r="B368" t="str">
            <v>Элемент фильтрующий очистки масла ЭФМ-305.19.МС (7405-1012040) Дальнобой</v>
          </cell>
        </row>
        <row r="369">
          <cell r="A369" t="str">
            <v>62251-М</v>
          </cell>
          <cell r="B369" t="str">
            <v>Элемент фильтрующий очистки масла ЭФМ-305.33.ЧП (7405-1017040) Дальнобой</v>
          </cell>
        </row>
        <row r="370">
          <cell r="A370" t="str">
            <v>54944-М</v>
          </cell>
          <cell r="B370" t="str">
            <v>Элемент фильтрующий очистки масла ЭФМ-305.21.МС (240-1017040А2) Дальнобой</v>
          </cell>
        </row>
        <row r="371">
          <cell r="A371" t="str">
            <v>54946-М</v>
          </cell>
          <cell r="B371" t="str">
            <v>Элемент фильтрующий очистки масла ЭФМ-305.22.МС (240-1017040А3) Дальнобой</v>
          </cell>
        </row>
        <row r="372">
          <cell r="A372" t="str">
            <v>54938-М</v>
          </cell>
          <cell r="B372" t="str">
            <v>Элемент фильтрующий очистки масла ЭФМ-305.18.МС (840-1012040-12) Дальнобой</v>
          </cell>
        </row>
        <row r="373">
          <cell r="A373" t="str">
            <v>130996-М</v>
          </cell>
          <cell r="B373" t="str">
            <v>Элемент фильтрующий очистки масла ЭФМ-305.46.Т (840-1012.039-14) Дальнобой</v>
          </cell>
        </row>
        <row r="374">
          <cell r="A374" t="str">
            <v>130995-М</v>
          </cell>
          <cell r="B374" t="str">
            <v>Элемент фильтрующий очистки масла ЭФМ-305.45.ГО (236-1012027(23)) Дальнобой</v>
          </cell>
        </row>
        <row r="375">
          <cell r="A375" t="str">
            <v>59977-М</v>
          </cell>
          <cell r="B375" t="str">
            <v>Элемент фильтрующий очистки масла ЭФМ-305.30.МС (Т150-1012035) АГРО</v>
          </cell>
        </row>
        <row r="376">
          <cell r="A376" t="str">
            <v>64464-М</v>
          </cell>
          <cell r="B376" t="str">
            <v>Элемент фильтрующий очистки воздуха ЭФВ-305.38 (31029-1109013-05) Грузовичок</v>
          </cell>
        </row>
        <row r="377">
          <cell r="A377" t="str">
            <v>64466-М</v>
          </cell>
          <cell r="B377" t="str">
            <v>Элемент фильтрующий очистки воздуха ЭФВ-305.39 (3105-1109013 В3) Грузовичок</v>
          </cell>
        </row>
        <row r="378">
          <cell r="A378" t="str">
            <v>64467-М</v>
          </cell>
          <cell r="B378" t="str">
            <v>Элемент фильтрующий очистки воздуха ЭФВ-305.40 (3110-1109013-11) Грузовичок</v>
          </cell>
        </row>
        <row r="379">
          <cell r="A379" t="str">
            <v>64468-М</v>
          </cell>
          <cell r="B379" t="str">
            <v>Элемент фильтрующий очистки воздуха ЭФВ-305.41 (4301-1109013) Грузовичок</v>
          </cell>
        </row>
        <row r="380">
          <cell r="A380" t="str">
            <v>130993-М</v>
          </cell>
          <cell r="B380" t="str">
            <v>Элемент фильтрующий очистки воздуха ЭФВ-305.43 (040-1109080) Грузовичок</v>
          </cell>
        </row>
        <row r="381">
          <cell r="A381" t="str">
            <v>131432-М</v>
          </cell>
          <cell r="B381" t="str">
            <v>Элемент фильтрующий очистки воздуха ЭФВ-305.53 (40522-1109013) Грузовичок</v>
          </cell>
        </row>
        <row r="382">
          <cell r="A382" t="str">
            <v>131434-М</v>
          </cell>
          <cell r="B382" t="str">
            <v>Элемент фильтрующий очистки воздуха ЭФВ-305.54 (GB9434M) Грузовичок</v>
          </cell>
        </row>
        <row r="383">
          <cell r="A383" t="str">
            <v>131435-М</v>
          </cell>
          <cell r="B383" t="str">
            <v>Элемент фильтрующий очистки воздуха ЭФВ-305.55 (3160-1109080-12) Грузовичок</v>
          </cell>
        </row>
        <row r="384">
          <cell r="A384" t="str">
            <v>131429-М</v>
          </cell>
          <cell r="B384" t="str">
            <v>Элемент фильтрующий очистки воздуха ЭФВ-305.51 (260-1109300) Агро</v>
          </cell>
        </row>
        <row r="385">
          <cell r="A385" t="str">
            <v>131431-М</v>
          </cell>
          <cell r="B385" t="str">
            <v>Элемент фильтрующий очистки воздуха ЭФВ-305.52 (236Н-1109080) Дальнобой</v>
          </cell>
        </row>
        <row r="386">
          <cell r="A386" t="str">
            <v>54928-М</v>
          </cell>
          <cell r="B386" t="str">
            <v>Элемент фильтрующий очистки воздуха ЭФВ-305.12 (740-1109560-02) Дальнобой</v>
          </cell>
        </row>
        <row r="387">
          <cell r="A387" t="str">
            <v>54931-М</v>
          </cell>
          <cell r="B387" t="str">
            <v>Элемент фильтрующий очистки воздуха ЭФВ-305.14 (7405-1109560) Дальнобой</v>
          </cell>
        </row>
        <row r="388">
          <cell r="A388" t="str">
            <v>54932-М</v>
          </cell>
          <cell r="B388" t="str">
            <v>Элемент фильтрующий очистки воздуха ЭФВ-305.15 (721-1109560-10) Дальнобой</v>
          </cell>
        </row>
        <row r="389">
          <cell r="A389" t="str">
            <v>143613-М</v>
          </cell>
          <cell r="B389" t="str">
            <v>Элемент фильтрующий очистки воздуха ЭФВ-305.15.К (721-1109560-20) Дальнобой</v>
          </cell>
        </row>
        <row r="390">
          <cell r="A390" t="str">
            <v>143614-М</v>
          </cell>
          <cell r="B390" t="str">
            <v>Элемент фильтрующий очистки воздуха ЭФВ-305.15.КВ (721-1109560-10А) Агро</v>
          </cell>
        </row>
        <row r="391">
          <cell r="A391" t="str">
            <v>54929-М</v>
          </cell>
          <cell r="B391" t="str">
            <v>Элемент фильтрующий очистки воздуха ЭФВ-305.13 (238Н-1109080) Дальнобой</v>
          </cell>
        </row>
        <row r="392">
          <cell r="A392" t="str">
            <v>54930-М</v>
          </cell>
          <cell r="B392" t="str">
            <v>Элемент фильтрующий очистки воздуха ЭФВ-305.13.Д (238Н-1109080) Дальнобой</v>
          </cell>
        </row>
        <row r="393">
          <cell r="A393" t="str">
            <v>54935-М</v>
          </cell>
          <cell r="B393" t="str">
            <v>Элемент фильтрующий очистки воздуха ЭФВ-305.16.Б (6510-1109080) Дальнобой</v>
          </cell>
        </row>
        <row r="394">
          <cell r="A394" t="str">
            <v>64469-М</v>
          </cell>
          <cell r="B394" t="str">
            <v>Элемент фильтрующий очистки воздуха ЭФВ-305.16.БД (6510-1109080) Дальнобой</v>
          </cell>
        </row>
        <row r="395">
          <cell r="A395" t="str">
            <v>54933-М</v>
          </cell>
          <cell r="B395" t="str">
            <v>Элемент фильтрующий очистки воздуха ЭФВ-305.16 (8421-1109080) Дальнобой</v>
          </cell>
        </row>
        <row r="396">
          <cell r="A396" t="str">
            <v>71237-М</v>
          </cell>
          <cell r="B396" t="str">
            <v>Элемент фильтрующий очистки воздуха ЭФВ-305.16.Д (8421-1109080) Дальнобой (комплект)</v>
          </cell>
        </row>
        <row r="397">
          <cell r="A397" t="str">
            <v>130992-М</v>
          </cell>
          <cell r="B397" t="str">
            <v>Элемент фильтрующий очистки воздуха ЭФВ-305.47 (725-1109560) Дальнобой</v>
          </cell>
        </row>
        <row r="398">
          <cell r="A398" t="str">
            <v>143615-М</v>
          </cell>
          <cell r="B398" t="str">
            <v>Элемент фильтрующий очистки воздуха ЭФВ-305.47.БО (725-1109560-20) Агро</v>
          </cell>
        </row>
        <row r="399">
          <cell r="A399" t="str">
            <v>143616-М</v>
          </cell>
          <cell r="B399" t="str">
            <v>Элемент фильтрующий очистки воздуха ЭФВ-305.64 (728-1109560) Дальнобой</v>
          </cell>
        </row>
        <row r="400">
          <cell r="A400" t="str">
            <v>143617-М</v>
          </cell>
          <cell r="B400" t="str">
            <v>Элемент фильтрующий очистки воздуха ЭФВ-305.65 (019-1109080) Агро</v>
          </cell>
        </row>
        <row r="401">
          <cell r="A401" t="str">
            <v>143618-М</v>
          </cell>
          <cell r="B401" t="str">
            <v>Элемент фильтрующий очистки воздуха ЭФВ-305.66 (012-1109080) Дальнобой</v>
          </cell>
        </row>
        <row r="402">
          <cell r="A402" t="str">
            <v>59973-М</v>
          </cell>
          <cell r="B402" t="str">
            <v>Элемент фильтрующий очистки воздуха ЭФВ-305.25 (ДТ75М-1109560) Агро</v>
          </cell>
        </row>
        <row r="403">
          <cell r="A403" t="str">
            <v>59974-М</v>
          </cell>
          <cell r="B403" t="str">
            <v>Элемент фильтрующий очистки воздуха ЭФВ-305.26 (Т150-1109560) Агро</v>
          </cell>
        </row>
        <row r="404">
          <cell r="A404" t="str">
            <v>59976-М</v>
          </cell>
          <cell r="B404" t="str">
            <v>Элемент фильтрующий очистки воздуха ЭФВ-305.27 (250И-1109080) Агро</v>
          </cell>
        </row>
        <row r="405">
          <cell r="A405" t="str">
            <v>54936-М</v>
          </cell>
          <cell r="B405" t="str">
            <v>Элемент фильтрующий очистки воздуха ЭФВ-305.17.П (К701-1109100) Агро</v>
          </cell>
        </row>
        <row r="406">
          <cell r="A406" t="str">
            <v>130994-М</v>
          </cell>
          <cell r="B406" t="str">
            <v>Элемент фильтрующий очистки воздуха ЭФВ-305.44 (Т330-1109560-02) Агро</v>
          </cell>
        </row>
        <row r="407">
          <cell r="A407" t="str">
            <v>59978-М</v>
          </cell>
          <cell r="B407" t="str">
            <v>Фильтр очистки топлива ФТ-305.31 (020-1117010) Дальнобой</v>
          </cell>
        </row>
        <row r="408">
          <cell r="A408" t="str">
            <v>130997-М</v>
          </cell>
          <cell r="B408" t="str">
            <v>Фильтр очистки топлива ФТ-305.48 (047-1117010) Дальнобой</v>
          </cell>
        </row>
        <row r="409">
          <cell r="A409" t="str">
            <v>130998-М</v>
          </cell>
          <cell r="B409" t="str">
            <v>Фильтр очистки топлива ФТ-305.49.ГО (PL270) Дальнобой</v>
          </cell>
        </row>
        <row r="410">
          <cell r="A410" t="str">
            <v>130999-М</v>
          </cell>
          <cell r="B410" t="str">
            <v>Фильтр очистки топлива ФТ-305.50.ГО (PL420) Дальнобой</v>
          </cell>
        </row>
        <row r="411">
          <cell r="A411" t="str">
            <v>142030-М</v>
          </cell>
          <cell r="B411" t="str">
            <v>Фильтр очистки топлива ФТ-305.56 (KF-ФТ.01.0002, WK 940/20) Дальнобой</v>
          </cell>
        </row>
        <row r="412">
          <cell r="A412" t="str">
            <v>142034-М</v>
          </cell>
          <cell r="B412" t="str">
            <v>Фильтр очистки топлива ФТ-305.57 (KF-ФТ.02.0001, 6W.24.064.20) Дальнобой</v>
          </cell>
        </row>
        <row r="413">
          <cell r="A413" t="str">
            <v>142036-М</v>
          </cell>
          <cell r="B413" t="str">
            <v>Фильтр очистки топлива ФТ-305.58 (KF-ФТ.02.0002, ФТ 060.1117040) Дальнобой</v>
          </cell>
        </row>
        <row r="414">
          <cell r="A414" t="str">
            <v>143607-М</v>
          </cell>
          <cell r="B414" t="str">
            <v>Фильтр очистки топлива ФТ-305.59 (WDK 940/1) Дальнобой</v>
          </cell>
        </row>
        <row r="415">
          <cell r="A415" t="str">
            <v>143608-М</v>
          </cell>
          <cell r="B415" t="str">
            <v>Фильтр очистки топлива ФТ-305.60 (WDK 962/1) Дальнобой</v>
          </cell>
        </row>
        <row r="416">
          <cell r="A416" t="str">
            <v>143609-М</v>
          </cell>
          <cell r="B416" t="str">
            <v>Фильтр очистки топлива ФТ-305.61 (WDK 962/12) Дальнобой</v>
          </cell>
        </row>
        <row r="417">
          <cell r="A417" t="str">
            <v>143610-М</v>
          </cell>
          <cell r="B417" t="str">
            <v>Фильтр очистки топлива ФТ-305.62 (024-1117010) Дальнобой</v>
          </cell>
        </row>
        <row r="418">
          <cell r="A418" t="str">
            <v>143612-М</v>
          </cell>
          <cell r="B418" t="str">
            <v>Фильтр очистки топлива ФТ-305.63.ГО (PL150) Грузовичок</v>
          </cell>
        </row>
        <row r="419">
          <cell r="A419" t="str">
            <v>54922-М</v>
          </cell>
          <cell r="B419" t="str">
            <v>Элемент фильтрующий очистки топлива ЭФТ-305.08.МС (740-1117040-09) Дальнобой</v>
          </cell>
        </row>
        <row r="420">
          <cell r="A420" t="str">
            <v>54924-М</v>
          </cell>
          <cell r="B420" t="str">
            <v>Элемент фильтрующий очистки топлива ЭФТ-305.09.МС (201-1117040А) Дальнобой</v>
          </cell>
        </row>
        <row r="421">
          <cell r="A421" t="str">
            <v>54927-М</v>
          </cell>
          <cell r="B421" t="str">
            <v>Элемент фильтрующий очистки топлива ЭФТ-305.11.ГО (201-1105538(40)) Дальнобой</v>
          </cell>
        </row>
        <row r="422">
          <cell r="A422" t="str">
            <v>59969-М</v>
          </cell>
          <cell r="B422" t="str">
            <v>Элемент фильтрующий очистки топлива ЭФТ-305.23.МС (240-1117030) Агро</v>
          </cell>
        </row>
        <row r="423">
          <cell r="A423" t="str">
            <v>59970-М</v>
          </cell>
          <cell r="B423" t="str">
            <v>Элемент фильтрующий очистки топлива ЭФТ-305.24.МС (Т150-1117040) Агро</v>
          </cell>
        </row>
        <row r="424">
          <cell r="A424" t="str">
            <v>54926-М</v>
          </cell>
          <cell r="B424" t="str">
            <v>Элемент фильтрующий очистки топлива ЭФТ-305.10.МС (840-1117040) Агро</v>
          </cell>
        </row>
        <row r="425">
          <cell r="A425" t="str">
            <v>133133-М</v>
          </cell>
          <cell r="B425" t="str">
            <v>Комплект прокладок для двигателя ВАЗ-2101(D76) Полный</v>
          </cell>
        </row>
        <row r="426">
          <cell r="A426" t="str">
            <v>133134-М</v>
          </cell>
          <cell r="B426" t="str">
            <v>Комплект прокладок для двигателя ВАЗ-21011(D79) Полный</v>
          </cell>
        </row>
        <row r="427">
          <cell r="A427" t="str">
            <v>133135-М</v>
          </cell>
          <cell r="B427" t="str">
            <v>Комплект прокладок для двигателя ВАЗ-2105 Полный</v>
          </cell>
        </row>
        <row r="428">
          <cell r="A428" t="str">
            <v>133136-М</v>
          </cell>
          <cell r="B428" t="str">
            <v>Комплект прокладок для двигателя ВАЗ-2108 Полный</v>
          </cell>
        </row>
        <row r="429">
          <cell r="A429" t="str">
            <v>133137-М</v>
          </cell>
          <cell r="B429" t="str">
            <v>Комплект прокладок для двигателя ВАЗ-21083 Полный</v>
          </cell>
        </row>
        <row r="430">
          <cell r="A430" t="str">
            <v>133138-М</v>
          </cell>
          <cell r="B430" t="str">
            <v>Комплект прокладок для двигателя ВАЗ-2110-2112(16-клапанный) Полный</v>
          </cell>
        </row>
        <row r="431">
          <cell r="A431" t="str">
            <v>133140-М</v>
          </cell>
          <cell r="B431" t="str">
            <v>Комплект прокладок для двигателя ВАЗ-2110-2112(8-клапанный) Полный</v>
          </cell>
        </row>
        <row r="432">
          <cell r="A432" t="str">
            <v>133141-М</v>
          </cell>
          <cell r="B432" t="str">
            <v>Комплект прокладок для двигателя ВАЗ-21213 Полный</v>
          </cell>
        </row>
        <row r="433">
          <cell r="A433" t="str">
            <v>60785-М</v>
          </cell>
          <cell r="B433" t="str">
            <v>Комплект прокладок для двигателя ЗМЗ-53 Полный</v>
          </cell>
        </row>
        <row r="434">
          <cell r="A434" t="str">
            <v>60783-М</v>
          </cell>
          <cell r="B434" t="str">
            <v>Комплект прокладок для двигателя ЗМЗ-402 Полный</v>
          </cell>
        </row>
        <row r="435">
          <cell r="A435" t="str">
            <v>60784-М</v>
          </cell>
          <cell r="B435" t="str">
            <v>Комплект прокладок для двигателя ЗМЗ-406 Полный</v>
          </cell>
        </row>
        <row r="436">
          <cell r="A436" t="str">
            <v>60786-М</v>
          </cell>
          <cell r="B436" t="str">
            <v>Комплект прокладок для двигателя УМЗ-417 Полный</v>
          </cell>
        </row>
        <row r="437">
          <cell r="A437" t="str">
            <v>60787-М</v>
          </cell>
          <cell r="B437" t="str">
            <v>Комплект прокладок для двигателя УМЗ-421 Полный</v>
          </cell>
        </row>
        <row r="438">
          <cell r="A438" t="str">
            <v>60788-М</v>
          </cell>
          <cell r="B438" t="str">
            <v>Комплект прокладок для двигателя ЗиЛ-130 Полный</v>
          </cell>
        </row>
        <row r="439">
          <cell r="A439" t="str">
            <v>60789-М</v>
          </cell>
          <cell r="B439" t="str">
            <v>Комплект прокладок для двигателя Д-21 Полный</v>
          </cell>
        </row>
        <row r="440">
          <cell r="A440" t="str">
            <v>60791-М</v>
          </cell>
          <cell r="B440" t="str">
            <v>Комплект прокладок для двигателя Д-144 Полный</v>
          </cell>
        </row>
        <row r="441">
          <cell r="A441" t="str">
            <v>60793-М</v>
          </cell>
          <cell r="B441" t="str">
            <v>Комплект прокладок для двигателя Д-65 Полный</v>
          </cell>
        </row>
        <row r="442">
          <cell r="A442" t="str">
            <v>60795-М</v>
          </cell>
          <cell r="B442" t="str">
            <v>Комплект прокладок для двигателя Д-240 Полный</v>
          </cell>
        </row>
        <row r="443">
          <cell r="A443" t="str">
            <v>60797-М</v>
          </cell>
          <cell r="B443" t="str">
            <v>Комплект прокладок для двигателя Д-260 Полный</v>
          </cell>
        </row>
        <row r="444">
          <cell r="A444" t="str">
            <v>60799-М</v>
          </cell>
          <cell r="B444" t="str">
            <v>Комплект прокладок для двигателя КамАЗ Полный</v>
          </cell>
        </row>
        <row r="445">
          <cell r="A445" t="str">
            <v>133119-М</v>
          </cell>
          <cell r="B445" t="str">
            <v>Комплект прокладок для двигателя КАМАЗ Евро 2 Полный</v>
          </cell>
        </row>
        <row r="446">
          <cell r="A446" t="str">
            <v>60801-М</v>
          </cell>
          <cell r="B446" t="str">
            <v>Комплект прокладок для двигателя СМД-14/22 Полный</v>
          </cell>
        </row>
        <row r="447">
          <cell r="A447" t="str">
            <v>60803-М</v>
          </cell>
          <cell r="B447" t="str">
            <v>Комплект прокладок для двигателя СМД-60 Полный</v>
          </cell>
        </row>
        <row r="448">
          <cell r="A448" t="str">
            <v>60806-М</v>
          </cell>
          <cell r="B448" t="str">
            <v>Комплект прокладок для двигателя ЯМЗ-236 нов/обр Полный</v>
          </cell>
        </row>
        <row r="449">
          <cell r="A449" t="str">
            <v>60807-М</v>
          </cell>
          <cell r="B449" t="str">
            <v>Комплект прокладок для двигателя ЯМЗ-236 Полный</v>
          </cell>
        </row>
        <row r="450">
          <cell r="A450" t="str">
            <v>133123-М</v>
          </cell>
          <cell r="B450" t="str">
            <v>Комплект прокладок для двигателя ЯМЗ-236НЕ2, -236БЕ2 с общ.ГБЦ Полный</v>
          </cell>
        </row>
        <row r="451">
          <cell r="A451" t="str">
            <v>133124-М</v>
          </cell>
          <cell r="B451" t="str">
            <v>Комплект прокладок для двигателя ЯМЗ-236НЕ2, ЯМЗ-7601.10 с разд.ГБЦ Полный</v>
          </cell>
        </row>
        <row r="452">
          <cell r="A452" t="str">
            <v>60808-М</v>
          </cell>
          <cell r="B452" t="str">
            <v>Комплект прокладок для двигателя ЯМЗ-238 нов/обр Полный</v>
          </cell>
        </row>
        <row r="453">
          <cell r="A453" t="str">
            <v>60809-М</v>
          </cell>
          <cell r="B453" t="str">
            <v>Комплект прокладок для двигателя ЯМЗ-238 Полный</v>
          </cell>
        </row>
        <row r="454">
          <cell r="A454" t="str">
            <v>60811-М</v>
          </cell>
          <cell r="B454" t="str">
            <v>Комплект прокладок для двигателя ЯМЗ-240 с разд. ГБЦ Полный</v>
          </cell>
        </row>
        <row r="455">
          <cell r="A455" t="str">
            <v>60813-М</v>
          </cell>
          <cell r="B455" t="str">
            <v>Комплект прокладок для двигателя ЯМЗ-240 Полный</v>
          </cell>
        </row>
        <row r="456">
          <cell r="A456" t="str">
            <v>133122-М</v>
          </cell>
          <cell r="B456" t="str">
            <v>Комплект прокладок для двигателя ЯМЗ-7511, ЯМЗ-6581 с общ.ГБЦ Полный</v>
          </cell>
        </row>
        <row r="457">
          <cell r="A457" t="str">
            <v>133121-М</v>
          </cell>
          <cell r="B457" t="str">
            <v>Комплект прокладок для двигателя ЯМЗ-7511, ЯМЗ-6581 с разд.ГБЦ Полный</v>
          </cell>
        </row>
        <row r="458">
          <cell r="A458" t="str">
            <v>133125-М</v>
          </cell>
          <cell r="B458" t="str">
            <v>Комплект прокладок для двигателя ЯМЗ-8401,8401.10 Полный</v>
          </cell>
        </row>
        <row r="459">
          <cell r="A459" t="str">
            <v>133126-М</v>
          </cell>
          <cell r="B459" t="str">
            <v>Комплект прокладок для двигателя ЯМЗ-658 с общ.ГБЦ Полный</v>
          </cell>
        </row>
        <row r="460">
          <cell r="A460" t="str">
            <v>133127-М</v>
          </cell>
          <cell r="B460" t="str">
            <v>Комплект прокладок для двигателя ЯМЗ-658 с разд.ГБЦ Полный</v>
          </cell>
        </row>
        <row r="461">
          <cell r="A461" t="str">
            <v>60815-М</v>
          </cell>
          <cell r="B461" t="str">
            <v>Комплект прокладок для двигателя А-01 Полный</v>
          </cell>
        </row>
        <row r="462">
          <cell r="A462" t="str">
            <v>60818-М</v>
          </cell>
          <cell r="B462" t="str">
            <v>Комплект прокладок для двигателя Д-461ВИ Полный</v>
          </cell>
        </row>
        <row r="463">
          <cell r="A463" t="str">
            <v>60820-М</v>
          </cell>
          <cell r="B463" t="str">
            <v>Комплект прокладок для двигателя А-41 Полный</v>
          </cell>
        </row>
        <row r="464">
          <cell r="A464" t="str">
            <v>60822-М</v>
          </cell>
          <cell r="B464" t="str">
            <v>Комплект прокладок для двигателя Д-442И Полный</v>
          </cell>
        </row>
        <row r="465">
          <cell r="A465" t="str">
            <v>133120-М</v>
          </cell>
          <cell r="B465" t="str">
            <v>Комплект прокладок для двигателя Д-160 Полный</v>
          </cell>
        </row>
        <row r="466">
          <cell r="A466" t="str">
            <v>44288-М</v>
          </cell>
          <cell r="B466" t="str">
            <v>Моторокомплект 2101-1004018-АР "B"</v>
          </cell>
        </row>
        <row r="467">
          <cell r="A467" t="str">
            <v>44335-М</v>
          </cell>
          <cell r="B467" t="str">
            <v>Моторокомплект 2105-1004018 "B"</v>
          </cell>
        </row>
        <row r="468">
          <cell r="A468" t="str">
            <v>44346-М</v>
          </cell>
          <cell r="B468" t="str">
            <v>Моторокомплект 2105-1004018-БР "B"</v>
          </cell>
        </row>
        <row r="469">
          <cell r="A469" t="str">
            <v>44348-М</v>
          </cell>
          <cell r="B469" t="str">
            <v>Моторокомплект 2105-1004018-БР "D"</v>
          </cell>
        </row>
        <row r="470">
          <cell r="A470" t="str">
            <v>44349-М</v>
          </cell>
          <cell r="B470" t="str">
            <v>Моторокомплект 2105-1004018-БР "E"</v>
          </cell>
        </row>
        <row r="471">
          <cell r="A471" t="str">
            <v>44332-М</v>
          </cell>
          <cell r="B471" t="str">
            <v>Моторокомплект 21011-1004018-БР "D"</v>
          </cell>
        </row>
        <row r="472">
          <cell r="A472" t="str">
            <v>44333-М</v>
          </cell>
          <cell r="B472" t="str">
            <v>Моторокомплект 21011-1004018-БР "E"</v>
          </cell>
        </row>
        <row r="473">
          <cell r="A473" t="str">
            <v>44350-М</v>
          </cell>
          <cell r="B473" t="str">
            <v>Моторокомплект 2108-1004018 "A"</v>
          </cell>
        </row>
        <row r="474">
          <cell r="A474" t="str">
            <v>44351-М</v>
          </cell>
          <cell r="B474" t="str">
            <v>Моторокомплект 2108-1004018 "B"</v>
          </cell>
        </row>
        <row r="475">
          <cell r="A475" t="str">
            <v>44359-М</v>
          </cell>
          <cell r="B475" t="str">
            <v>Моторокомплект 2108-1004018-АР "E"</v>
          </cell>
        </row>
        <row r="476">
          <cell r="A476" t="str">
            <v>61806-М</v>
          </cell>
          <cell r="B476" t="str">
            <v>Моторокомплект 21124-1004018-БР "E"</v>
          </cell>
        </row>
        <row r="477">
          <cell r="A477" t="str">
            <v>137834-М</v>
          </cell>
          <cell r="B477" t="str">
            <v>Моторокомплект 11194-1004018-К "A"</v>
          </cell>
        </row>
        <row r="478">
          <cell r="A478" t="str">
            <v>147675-М</v>
          </cell>
          <cell r="B478" t="str">
            <v>Комплект 236-1004005</v>
          </cell>
        </row>
        <row r="479">
          <cell r="A479" t="str">
            <v>147676-М</v>
          </cell>
          <cell r="B479" t="str">
            <v>Комплект 236-1004005-Б</v>
          </cell>
        </row>
        <row r="480">
          <cell r="A480" t="str">
            <v>147677-М</v>
          </cell>
          <cell r="B480" t="str">
            <v>Комплект 238НБ-1004005</v>
          </cell>
        </row>
        <row r="481">
          <cell r="A481" t="str">
            <v>147678-М</v>
          </cell>
          <cell r="B481" t="str">
            <v>Комплект 238Б-1004005</v>
          </cell>
        </row>
        <row r="482">
          <cell r="A482" t="str">
            <v>147679-М</v>
          </cell>
          <cell r="B482" t="str">
            <v>Комплект 238Б-1004005-Б</v>
          </cell>
        </row>
        <row r="483">
          <cell r="A483" t="str">
            <v>147680-М</v>
          </cell>
          <cell r="B483" t="str">
            <v>Комплект 240-1004005</v>
          </cell>
        </row>
        <row r="484">
          <cell r="A484" t="str">
            <v>147681-М</v>
          </cell>
          <cell r="B484" t="str">
            <v>Комплект 240П-1004005-Б</v>
          </cell>
        </row>
        <row r="485">
          <cell r="A485" t="str">
            <v>147682-М</v>
          </cell>
          <cell r="B485" t="str">
            <v>Комплект 240П-1004005-В</v>
          </cell>
        </row>
        <row r="486">
          <cell r="A486" t="str">
            <v>147683-М</v>
          </cell>
          <cell r="B486" t="str">
            <v>Комплект 7511.1004005-01</v>
          </cell>
        </row>
        <row r="487">
          <cell r="A487" t="str">
            <v>147684-М</v>
          </cell>
          <cell r="B487" t="str">
            <v>Комплект 7511.1004005-10</v>
          </cell>
        </row>
        <row r="488">
          <cell r="A488" t="str">
            <v>147685-М</v>
          </cell>
          <cell r="B488" t="str">
            <v>Комплект 7511.1004005-40</v>
          </cell>
        </row>
        <row r="489">
          <cell r="A489" t="str">
            <v>147686-М</v>
          </cell>
          <cell r="B489" t="str">
            <v>Комплект 7511.1004005-50</v>
          </cell>
        </row>
        <row r="490">
          <cell r="A490" t="str">
            <v>147687-М</v>
          </cell>
          <cell r="B490" t="str">
            <v>Комплект 7511.1004005-60</v>
          </cell>
        </row>
        <row r="491">
          <cell r="A491" t="str">
            <v>147688-М</v>
          </cell>
          <cell r="B491" t="str">
            <v>Комплект 658.1004005</v>
          </cell>
        </row>
        <row r="492">
          <cell r="A492" t="str">
            <v>147689-М</v>
          </cell>
          <cell r="B492" t="str">
            <v>Комплект 658.1004005-10</v>
          </cell>
        </row>
        <row r="493">
          <cell r="A493" t="str">
            <v>147690-М</v>
          </cell>
          <cell r="B493" t="str">
            <v>Комплект 8401.1004005</v>
          </cell>
        </row>
        <row r="494">
          <cell r="A494" t="str">
            <v>144620-М</v>
          </cell>
          <cell r="B494" t="str">
            <v>Гильза цилиндра 840.1002021-11(Ф)</v>
          </cell>
        </row>
        <row r="495">
          <cell r="A495" t="str">
            <v>147781-М</v>
          </cell>
          <cell r="B495" t="str">
            <v>Поршнекомплект 7403.1000128 (Дальнобой)</v>
          </cell>
        </row>
        <row r="496">
          <cell r="A496" t="str">
            <v>147691-М</v>
          </cell>
          <cell r="B496" t="str">
            <v>Комплект 847.1004005</v>
          </cell>
        </row>
        <row r="497">
          <cell r="A497" t="str">
            <v>148418-М</v>
          </cell>
          <cell r="B497" t="str">
            <v>Поршневой палец 8401.1004020</v>
          </cell>
        </row>
        <row r="498">
          <cell r="A498" t="str">
            <v>148846-М</v>
          </cell>
          <cell r="B498" t="str">
            <v>Комплект 240-1000105-С5</v>
          </cell>
        </row>
        <row r="499">
          <cell r="A499" t="str">
            <v>149133-М</v>
          </cell>
          <cell r="B499" t="str">
            <v>Комплект Д65-1000105-С</v>
          </cell>
        </row>
        <row r="500">
          <cell r="A500" t="str">
            <v>149135-М</v>
          </cell>
          <cell r="B500" t="str">
            <v>Комплект 240-1000105-С</v>
          </cell>
        </row>
        <row r="501">
          <cell r="A501" t="str">
            <v>149136-М</v>
          </cell>
          <cell r="B501" t="str">
            <v>Комплект 245-1000105-С</v>
          </cell>
        </row>
        <row r="502">
          <cell r="A502" t="str">
            <v>149141-М</v>
          </cell>
          <cell r="B502" t="str">
            <v>Комплект 260-1000105-С</v>
          </cell>
        </row>
        <row r="503">
          <cell r="A503" t="str">
            <v>149142-М</v>
          </cell>
          <cell r="B503" t="str">
            <v>Комплект 260-1000105-А</v>
          </cell>
        </row>
        <row r="504">
          <cell r="A504" t="str">
            <v>149171-М</v>
          </cell>
          <cell r="B504" t="str">
            <v>Комплект 260-1000105-Т</v>
          </cell>
        </row>
        <row r="505">
          <cell r="A505" t="str">
            <v>149172-М</v>
          </cell>
          <cell r="B505" t="str">
            <v>Комплект 260-1000105-М</v>
          </cell>
        </row>
        <row r="506">
          <cell r="A506" t="str">
            <v>149173-М</v>
          </cell>
          <cell r="B506" t="str">
            <v>Комплект 245-1000105-Б</v>
          </cell>
        </row>
        <row r="507">
          <cell r="A507" t="str">
            <v>149174-М</v>
          </cell>
          <cell r="B507" t="str">
            <v>Комплект 245-1000105-Г</v>
          </cell>
        </row>
        <row r="508">
          <cell r="A508" t="str">
            <v>149874-М</v>
          </cell>
          <cell r="B508" t="str">
            <v>Комплект Д144-1000105</v>
          </cell>
        </row>
        <row r="509">
          <cell r="A509" t="str">
            <v>146810-М</v>
          </cell>
          <cell r="B509" t="str">
            <v>Моторокомплект 421.1004018-Р5 "А" (Black Edition)</v>
          </cell>
        </row>
        <row r="510">
          <cell r="A510" t="str">
            <v>10936-М</v>
          </cell>
          <cell r="B510" t="str">
            <v>Поршневой палец Д37М-1004042</v>
          </cell>
        </row>
        <row r="511">
          <cell r="A511" t="str">
            <v>146811-М</v>
          </cell>
          <cell r="B511" t="str">
            <v>Моторокомплект 421.1004018-Р5 "Б" (Black Edition)</v>
          </cell>
        </row>
        <row r="512">
          <cell r="A512" t="str">
            <v>146812-М</v>
          </cell>
          <cell r="B512" t="str">
            <v>Моторокомплект 421.1004018-Р5 "В" (Black Edition)</v>
          </cell>
        </row>
        <row r="513">
          <cell r="A513" t="str">
            <v>146813-М</v>
          </cell>
          <cell r="B513" t="str">
            <v>Моторокомплект 421.1004018-Р5 "Г" (Black Edition)</v>
          </cell>
        </row>
        <row r="514">
          <cell r="A514" t="str">
            <v>146814-М</v>
          </cell>
          <cell r="B514" t="str">
            <v>Моторокомплект 421.1004018-Р5 "Д" (Black Edition)</v>
          </cell>
        </row>
        <row r="515">
          <cell r="A515" t="str">
            <v>150096-S</v>
          </cell>
          <cell r="B515" t="str">
            <v>Моторокомплект п/колец Д144-1004060Б1-01 (на 4 цил.)</v>
          </cell>
        </row>
        <row r="516">
          <cell r="A516" t="str">
            <v>150097-S</v>
          </cell>
          <cell r="B516" t="str">
            <v>Моторокомплект п/колец Д144-1004060Б1-01/2 (на 4 цил.)</v>
          </cell>
        </row>
        <row r="517">
          <cell r="A517" t="str">
            <v>150100-S</v>
          </cell>
          <cell r="B517" t="str">
            <v>Моторокомплект п/колец СТ-240-1004060-А (на 4 цил.)</v>
          </cell>
        </row>
        <row r="518">
          <cell r="A518" t="str">
            <v>150103-S</v>
          </cell>
          <cell r="B518" t="str">
            <v>Моторокомплект п/колец СТ-240-1004060-А-Р1 (на 4 цил.)</v>
          </cell>
        </row>
        <row r="519">
          <cell r="A519" t="str">
            <v>150104-S</v>
          </cell>
          <cell r="B519" t="str">
            <v>Моторокомплект п/колец СТ-245-1004060 (на 4 цил.)</v>
          </cell>
        </row>
        <row r="520">
          <cell r="A520" t="str">
            <v>150106-S</v>
          </cell>
          <cell r="B520" t="str">
            <v>Комплект п/колец СТ-260-245.110-Б</v>
          </cell>
        </row>
        <row r="521">
          <cell r="A521" t="str">
            <v>150108-S</v>
          </cell>
          <cell r="B521" t="str">
            <v>Моторокомплект п/колец СТ-50-1004060А5 (на 4 цил.)</v>
          </cell>
        </row>
        <row r="522">
          <cell r="A522" t="str">
            <v>150110-S</v>
          </cell>
          <cell r="B522" t="str">
            <v>Моторокомплект п/колец СТ-14-03с6к-50-КЧ (на 4 цил.)</v>
          </cell>
        </row>
        <row r="523">
          <cell r="A523" t="str">
            <v>150111-S</v>
          </cell>
          <cell r="B523" t="str">
            <v>Моторокомплект п/колец СТ-20-03с6-КЧ (на 4 цил.)</v>
          </cell>
        </row>
        <row r="524">
          <cell r="A524" t="str">
            <v>150112-S</v>
          </cell>
          <cell r="B524" t="str">
            <v>Моторокомплект п/колец СТ-20-03с6-КЧ/2 (на 4 цил.)</v>
          </cell>
        </row>
        <row r="525">
          <cell r="A525" t="str">
            <v>150114-S</v>
          </cell>
          <cell r="B525" t="str">
            <v>Моторокомплект п/колец СТ-22-03с6А-КЧ (на 4 цил.)</v>
          </cell>
        </row>
        <row r="526">
          <cell r="A526" t="str">
            <v>150117-S</v>
          </cell>
          <cell r="B526" t="str">
            <v>Моторокомплект п/колец СТ-22-03с6А-01-КЧ (на 4 цил.)</v>
          </cell>
        </row>
        <row r="527">
          <cell r="A527" t="str">
            <v>150119-S</v>
          </cell>
          <cell r="B527" t="str">
            <v>Моторокомплект п/колец СТ-23-03с6-01-КЧ (на 6 цил.)</v>
          </cell>
        </row>
        <row r="528">
          <cell r="A528" t="str">
            <v>150121-S</v>
          </cell>
          <cell r="B528" t="str">
            <v>Комплект п/колец 01М-03с5-01</v>
          </cell>
        </row>
        <row r="529">
          <cell r="A529" t="str">
            <v>150122-S</v>
          </cell>
          <cell r="B529" t="str">
            <v>Комплект п/колец 01М-03с5-01/2</v>
          </cell>
        </row>
        <row r="530">
          <cell r="A530" t="str">
            <v>150126-S</v>
          </cell>
          <cell r="B530" t="str">
            <v>Комплект п/колец 01М-03с5-30</v>
          </cell>
        </row>
        <row r="531">
          <cell r="A531" t="str">
            <v>150127-S</v>
          </cell>
          <cell r="B531" t="str">
            <v>Комплект п/колец 11ТА-03с5-01</v>
          </cell>
        </row>
        <row r="532">
          <cell r="A532" t="str">
            <v>150128-S</v>
          </cell>
          <cell r="B532" t="str">
            <v>Комплект п/колец 440-03с5</v>
          </cell>
        </row>
        <row r="533">
          <cell r="A533" t="str">
            <v>150129-S</v>
          </cell>
          <cell r="B533" t="str">
            <v>Комплект п/колец СТ-446-03с5</v>
          </cell>
        </row>
        <row r="534">
          <cell r="A534" t="str">
            <v>150130-S</v>
          </cell>
          <cell r="B534" t="str">
            <v>Комплект п/колец 60-03006.01</v>
          </cell>
        </row>
        <row r="535">
          <cell r="A535" t="str">
            <v>150133-S</v>
          </cell>
          <cell r="B535" t="str">
            <v>Моторокомплект п/колец СТ-51-03-115СП (на 4 цил.)</v>
          </cell>
        </row>
        <row r="536">
          <cell r="A536" t="str">
            <v>150134-S</v>
          </cell>
          <cell r="B536" t="str">
            <v>Моторокомплект п/колец СТ-51-03-122СП (на 4 цил.)</v>
          </cell>
        </row>
        <row r="537">
          <cell r="A537" t="str">
            <v>150135-S</v>
          </cell>
          <cell r="B537" t="str">
            <v>Моторокомплект п/колец СТ-ВК-52-1000100А (на 6 цил.)</v>
          </cell>
        </row>
        <row r="538">
          <cell r="A538" t="str">
            <v>150136-S</v>
          </cell>
          <cell r="B538" t="str">
            <v>Моторокомплект п/колец СТ-ВК-52-1000100ЕР (на 6 цил.)</v>
          </cell>
        </row>
        <row r="539">
          <cell r="A539" t="str">
            <v>150137-S</v>
          </cell>
          <cell r="B539" t="str">
            <v>Моторокомплект п/колец СТ-ВК-52-1000100ЛР (на 6 цил.)</v>
          </cell>
        </row>
        <row r="540">
          <cell r="A540" t="str">
            <v>150138-S</v>
          </cell>
          <cell r="B540" t="str">
            <v>Моторокомплект п/колец СТ-ВК-52-1000100НР (на 6 цил.)</v>
          </cell>
        </row>
        <row r="541">
          <cell r="A541" t="str">
            <v>150145-S</v>
          </cell>
          <cell r="B541" t="str">
            <v>Моторокомплект п/колец СТ-375-1000101Р-1 (на 8 цил.)</v>
          </cell>
        </row>
        <row r="542">
          <cell r="A542" t="str">
            <v>150146-S</v>
          </cell>
          <cell r="B542" t="str">
            <v>Моторокомплект п/колец СТ-130-1000101 (на 8 цил.)</v>
          </cell>
        </row>
        <row r="543">
          <cell r="A543" t="str">
            <v>150147-S</v>
          </cell>
          <cell r="B543" t="str">
            <v>Моторокомплект п/колец СТ-130-1000101Р1 (на 8 цил.)</v>
          </cell>
        </row>
        <row r="544">
          <cell r="A544" t="str">
            <v>150151-S</v>
          </cell>
          <cell r="B544" t="str">
            <v>Комплект п/колец СТ-740.1000.106</v>
          </cell>
        </row>
        <row r="545">
          <cell r="A545" t="str">
            <v>150152-S</v>
          </cell>
          <cell r="B545" t="str">
            <v>Комплект п/колец СТ-740.13-1000106</v>
          </cell>
        </row>
        <row r="546">
          <cell r="A546" t="str">
            <v>150155-S</v>
          </cell>
          <cell r="B546" t="str">
            <v>Комплект п/колец СТ-236-1004002-А4</v>
          </cell>
        </row>
        <row r="547">
          <cell r="A547" t="str">
            <v>150157-S</v>
          </cell>
          <cell r="B547" t="str">
            <v>Комплект п/колец СТ-236-1004002-А4/2</v>
          </cell>
        </row>
        <row r="548">
          <cell r="A548" t="str">
            <v>150160-S</v>
          </cell>
          <cell r="B548" t="str">
            <v>Комплект п/колец СТ-7511.1004002</v>
          </cell>
        </row>
        <row r="549">
          <cell r="A549" t="str">
            <v>150162-S</v>
          </cell>
          <cell r="B549" t="str">
            <v>Моторокомплект п/колец СТ-2101-1000100-22 (на 4 цил.)</v>
          </cell>
        </row>
        <row r="550">
          <cell r="A550" t="str">
            <v>150166-S</v>
          </cell>
          <cell r="B550" t="str">
            <v>Моторокомплект п/колец СТ-21011-1000100-24 (на 4 цил.)</v>
          </cell>
        </row>
        <row r="551">
          <cell r="A551" t="str">
            <v>150171-S</v>
          </cell>
          <cell r="B551" t="str">
            <v>Моторокомплект п/колец СТ-412-1000101-БР (на 4 цил.)</v>
          </cell>
        </row>
        <row r="552">
          <cell r="A552" t="str">
            <v>150172-S</v>
          </cell>
          <cell r="B552" t="str">
            <v>Моторокомплект п/колец СТ-3317-1000101-01 (на 4 цил.)</v>
          </cell>
        </row>
        <row r="553">
          <cell r="A553" t="str">
            <v>150177-S</v>
          </cell>
          <cell r="B553" t="str">
            <v>Моторокомплект п/колец 4021.1000100-АР (на 4 цил.)</v>
          </cell>
        </row>
        <row r="554">
          <cell r="A554" t="str">
            <v>150181-S</v>
          </cell>
          <cell r="B554" t="str">
            <v>Моторокомплект п/колец СТ-421-1000100-Р1 (на 4 цил.)</v>
          </cell>
        </row>
        <row r="555">
          <cell r="A555" t="str">
            <v>150182-S</v>
          </cell>
          <cell r="B555" t="str">
            <v>Моторокомплект п/колец СТ-421-1000100-Р2 (на 4 цил.)</v>
          </cell>
        </row>
        <row r="556">
          <cell r="A556" t="str">
            <v>150184-S</v>
          </cell>
          <cell r="B556" t="str">
            <v>Моторокомплект п/колец СТ-421-1000101 (на 4 цил.)</v>
          </cell>
        </row>
        <row r="557">
          <cell r="A557" t="str">
            <v>150185-S</v>
          </cell>
          <cell r="B557" t="str">
            <v>Моторокомплект п/колец СТ-130-3509167-02</v>
          </cell>
        </row>
        <row r="558">
          <cell r="A558" t="str">
            <v>150187-S</v>
          </cell>
          <cell r="B558" t="str">
            <v>Моторокомплект п/колец СТ-03712 СП</v>
          </cell>
        </row>
        <row r="559">
          <cell r="A559" t="str">
            <v>150188-S</v>
          </cell>
          <cell r="B559" t="str">
            <v>Моторокомплект п/колец СТ-03712 Р1</v>
          </cell>
        </row>
        <row r="560">
          <cell r="A560" t="str">
            <v>150208-S</v>
          </cell>
          <cell r="B560" t="str">
            <v>Кольцо 111.30123.00</v>
          </cell>
        </row>
        <row r="561">
          <cell r="A561" t="str">
            <v>150209-S</v>
          </cell>
          <cell r="B561" t="str">
            <v>Кольцо 77.55.165А</v>
          </cell>
        </row>
        <row r="562">
          <cell r="A562" t="str">
            <v>150212-S</v>
          </cell>
          <cell r="B562" t="str">
            <v>Кольцо СТ-150.37.333А</v>
          </cell>
        </row>
        <row r="563">
          <cell r="A563" t="str">
            <v>150202-S</v>
          </cell>
          <cell r="B563" t="str">
            <v>Кольцо поршневое СТ-Д24.127А</v>
          </cell>
        </row>
        <row r="564">
          <cell r="A564" t="str">
            <v>150203-S</v>
          </cell>
          <cell r="B564" t="str">
            <v>Кольцо поршневое СТ-Д24.127АР1</v>
          </cell>
        </row>
        <row r="565">
          <cell r="A565" t="str">
            <v>150204-S</v>
          </cell>
          <cell r="B565" t="str">
            <v>Кольцо поршневое СТ-Д24.127АР2</v>
          </cell>
        </row>
        <row r="566">
          <cell r="A566" t="str">
            <v>150205-S</v>
          </cell>
          <cell r="B566" t="str">
            <v>Кольцо поршневое СТ-Д24.127А-I</v>
          </cell>
        </row>
        <row r="567">
          <cell r="A567" t="str">
            <v>150207-S</v>
          </cell>
          <cell r="B567" t="str">
            <v>Кольцо поршневое СТ-Д24.127А-IР2</v>
          </cell>
        </row>
        <row r="568">
          <cell r="A568" t="str">
            <v>150192-S</v>
          </cell>
          <cell r="B568" t="str">
            <v>Кольцо поршневое Д6.03.019</v>
          </cell>
        </row>
        <row r="569">
          <cell r="A569" t="str">
            <v>150193-S</v>
          </cell>
          <cell r="B569" t="str">
            <v>Кольцо поршневое 200.163</v>
          </cell>
        </row>
        <row r="570">
          <cell r="A570" t="str">
            <v>150195-S</v>
          </cell>
          <cell r="B570" t="str">
            <v>Кольцо поршневое 0.214.3.064</v>
          </cell>
        </row>
        <row r="571">
          <cell r="A571" t="str">
            <v>150196-S</v>
          </cell>
          <cell r="B571" t="str">
            <v>Кольцо поршневое 210.064</v>
          </cell>
        </row>
        <row r="572">
          <cell r="A572" t="str">
            <v>150198-S</v>
          </cell>
          <cell r="B572" t="str">
            <v>Кольцо поршневое ЭК 7A.03.012-01-A</v>
          </cell>
        </row>
        <row r="573">
          <cell r="A573" t="str">
            <v>150199-S</v>
          </cell>
          <cell r="B573" t="str">
            <v>Кольцо поршневое ЭК 7A.03.013-01-A</v>
          </cell>
        </row>
        <row r="574">
          <cell r="A574" t="str">
            <v>150200-S</v>
          </cell>
          <cell r="B574" t="str">
            <v>Кольцо поршневое ЭК 4.09.001</v>
          </cell>
        </row>
        <row r="575">
          <cell r="A575" t="str">
            <v>150201-S</v>
          </cell>
          <cell r="B575" t="str">
            <v>Кольцо поршневое ЭК 4.09.002</v>
          </cell>
        </row>
        <row r="576">
          <cell r="A576" t="str">
            <v>150191-S</v>
          </cell>
          <cell r="B576" t="str">
            <v>Кольцо поршневое 7501085</v>
          </cell>
        </row>
        <row r="577">
          <cell r="A577" t="str">
            <v>44981-М</v>
          </cell>
          <cell r="B577" t="str">
            <v>Гильза 740.13-1002021 (ф)</v>
          </cell>
        </row>
        <row r="578">
          <cell r="A578" t="str">
            <v>151037-S</v>
          </cell>
          <cell r="B578" t="str">
            <v>Кольцо поршневое А27.17.75.030</v>
          </cell>
        </row>
        <row r="579">
          <cell r="A579" t="str">
            <v>151038-S</v>
          </cell>
          <cell r="B579" t="str">
            <v>Кольцо поршневое А27.17.75.039</v>
          </cell>
        </row>
        <row r="580">
          <cell r="A580" t="str">
            <v>151040-S</v>
          </cell>
          <cell r="B580" t="str">
            <v>Кольцо поршневое СТ-695В-1506225Б</v>
          </cell>
        </row>
        <row r="581">
          <cell r="A581" t="str">
            <v>151061-S</v>
          </cell>
          <cell r="B581" t="str">
            <v>Комплект п/колец СТ-108-1000100</v>
          </cell>
        </row>
        <row r="582">
          <cell r="A582" t="str">
            <v>151157-S</v>
          </cell>
          <cell r="B582" t="str">
            <v>Комплект п/колец СТ-21083-1000100</v>
          </cell>
        </row>
        <row r="583">
          <cell r="A583" t="str">
            <v>151275-М</v>
          </cell>
          <cell r="B583" t="str">
            <v>Комплект 22-03с5</v>
          </cell>
        </row>
        <row r="584">
          <cell r="A584" t="str">
            <v>151274-М</v>
          </cell>
          <cell r="B584" t="str">
            <v>Комплект 20-03с5</v>
          </cell>
        </row>
        <row r="585">
          <cell r="A585" t="str">
            <v>151970-S</v>
          </cell>
          <cell r="B585" t="str">
            <v>Комплект п/колец СТ-21011-1000100-21</v>
          </cell>
        </row>
        <row r="586">
          <cell r="A586" t="str">
            <v>152906-М</v>
          </cell>
          <cell r="B586" t="str">
            <v>Моторокомплект (4 цил.) 53-1004014-АР "А"</v>
          </cell>
        </row>
        <row r="587">
          <cell r="A587" t="str">
            <v>152907-М</v>
          </cell>
          <cell r="B587" t="str">
            <v>Моторокомплект (4 цил.) 53-1004014-АР "Б"</v>
          </cell>
        </row>
        <row r="588">
          <cell r="A588" t="str">
            <v>150835-S</v>
          </cell>
          <cell r="B588" t="str">
            <v>Кольцо компрессионное СТ-А27.07.01.064</v>
          </cell>
        </row>
        <row r="589">
          <cell r="A589" t="str">
            <v>154886-М</v>
          </cell>
          <cell r="B589" t="str">
            <v>Поршень с пальцем (4 цил.) К245-1004021-Б</v>
          </cell>
        </row>
        <row r="590">
          <cell r="A590" t="str">
            <v>154884-М</v>
          </cell>
          <cell r="B590" t="str">
            <v>Поршень с пальцем (4 цил.) К260-1004021-В</v>
          </cell>
        </row>
        <row r="591">
          <cell r="A591" t="str">
            <v>155085-S</v>
          </cell>
          <cell r="B591" t="str">
            <v>Моторокомплект п/колец СТ-402-1000100-АР (на 4 цил.)</v>
          </cell>
        </row>
        <row r="592">
          <cell r="A592" t="str">
            <v>155313-М</v>
          </cell>
          <cell r="B592" t="str">
            <v>Комплект 446-03с5</v>
          </cell>
        </row>
        <row r="593">
          <cell r="A593" t="str">
            <v>155312-М</v>
          </cell>
          <cell r="B593" t="str">
            <v>Комплект 01М-03с5</v>
          </cell>
        </row>
        <row r="594">
          <cell r="A594" t="str">
            <v>59867-М</v>
          </cell>
          <cell r="B594" t="str">
            <v>Поршневой палец 446-1004020 (з/ч)</v>
          </cell>
        </row>
        <row r="595">
          <cell r="A595" t="str">
            <v>32022-М</v>
          </cell>
          <cell r="B595" t="str">
            <v>Комплект п/колец 262-1004060-Б</v>
          </cell>
        </row>
        <row r="596">
          <cell r="A596" t="str">
            <v>156499-М</v>
          </cell>
          <cell r="B596" t="str">
            <v>Комплект п/колец 262-1004060</v>
          </cell>
        </row>
        <row r="597">
          <cell r="A597" t="str">
            <v>156500-М</v>
          </cell>
          <cell r="B597" t="str">
            <v>Комплект п/колец 3LD-1004060</v>
          </cell>
        </row>
        <row r="598">
          <cell r="A598" t="str">
            <v>156519-М</v>
          </cell>
          <cell r="B598" t="str">
            <v>Комплект п/колец 740.60-1000106-02</v>
          </cell>
        </row>
        <row r="599">
          <cell r="A599" t="str">
            <v>158509-М</v>
          </cell>
          <cell r="B599" t="str">
            <v>Моторокомплект 21126-1004018-К "D" (Black Edition)</v>
          </cell>
        </row>
        <row r="600">
          <cell r="A600" t="str">
            <v>158510-М</v>
          </cell>
          <cell r="B600" t="str">
            <v>Моторокомплект 21126-1004018-К "E" (Black Edition)</v>
          </cell>
        </row>
        <row r="601">
          <cell r="A601" t="str">
            <v>158511-М</v>
          </cell>
          <cell r="B601" t="str">
            <v>Моторокомплект 11194-1004018-К "D" (Black Edition)</v>
          </cell>
        </row>
        <row r="602">
          <cell r="A602" t="str">
            <v>158512-М</v>
          </cell>
          <cell r="B602" t="str">
            <v>Моторокомплект 11194-1004018-К "E" (Black Edition)</v>
          </cell>
        </row>
        <row r="603">
          <cell r="A603" t="str">
            <v>160449-К</v>
          </cell>
          <cell r="B603" t="str">
            <v>Гильза цилиндра MDK 236-1002021-А5 (Б)</v>
          </cell>
        </row>
        <row r="604">
          <cell r="A604" t="str">
            <v>158051-М</v>
          </cell>
          <cell r="B604" t="str">
            <v>Поршнекомплект 740.60-1000128-44 (Black Edition)</v>
          </cell>
        </row>
        <row r="605">
          <cell r="A605" t="str">
            <v>132841-М</v>
          </cell>
          <cell r="B605" t="str">
            <v>Поршнекомплект 740.60-1000128-44 (Дальнобой)</v>
          </cell>
        </row>
        <row r="606">
          <cell r="A606" t="str">
            <v>158050-М</v>
          </cell>
          <cell r="B606" t="str">
            <v>Поршнекомплект 740.30-1000128-44 (Black Edition)</v>
          </cell>
        </row>
        <row r="607">
          <cell r="A607" t="str">
            <v>132840-М</v>
          </cell>
          <cell r="B607" t="str">
            <v>Поршнекомплект 740.30-1000128-44 (Дальнобой)</v>
          </cell>
        </row>
        <row r="608">
          <cell r="A608" t="str">
            <v>165353-М</v>
          </cell>
          <cell r="B608" t="str">
            <v>Листовка "Поршень Камаз 44 серии"</v>
          </cell>
        </row>
        <row r="609">
          <cell r="A609" t="str">
            <v>135519-М</v>
          </cell>
          <cell r="B609" t="str">
            <v>Листовка А5</v>
          </cell>
        </row>
        <row r="610">
          <cell r="A610" t="str">
            <v>150726-S</v>
          </cell>
          <cell r="B610" t="str">
            <v>Кольцо маслосъемное СТ-М125-1004035</v>
          </cell>
        </row>
        <row r="611">
          <cell r="A611" t="str">
            <v>170182-М</v>
          </cell>
          <cell r="B611" t="str">
            <v>Каталог "Дефекты и повреждения"</v>
          </cell>
        </row>
        <row r="612">
          <cell r="A612" t="str">
            <v>169100-М</v>
          </cell>
          <cell r="B612" t="str">
            <v>Листовка А6</v>
          </cell>
        </row>
        <row r="613">
          <cell r="A613" t="str">
            <v>169105-М</v>
          </cell>
          <cell r="B613" t="str">
            <v>Листовка А4 "Утилизация"</v>
          </cell>
        </row>
        <row r="614">
          <cell r="A614" t="str">
            <v>158436-М</v>
          </cell>
          <cell r="B614" t="str">
            <v>Буклет "Блек Эдишн"</v>
          </cell>
        </row>
        <row r="615">
          <cell r="A615" t="str">
            <v>158434-М</v>
          </cell>
          <cell r="B615" t="str">
            <v>Буклет "Нанофрикс/Нанохром"</v>
          </cell>
        </row>
        <row r="616">
          <cell r="A616" t="str">
            <v>158437-М</v>
          </cell>
          <cell r="B616" t="str">
            <v>Буклет "12 причин"</v>
          </cell>
        </row>
        <row r="617">
          <cell r="A617" t="str">
            <v>117070-М</v>
          </cell>
          <cell r="B617" t="str">
            <v>Гильза цилиндра MDK 01466-2 (Б)</v>
          </cell>
        </row>
        <row r="618">
          <cell r="A618" t="str">
            <v>117059-К</v>
          </cell>
          <cell r="B618" t="str">
            <v>Гильза цилиндра MDK 14-0102-01 (Б)</v>
          </cell>
        </row>
        <row r="619">
          <cell r="A619" t="str">
            <v>117072-К</v>
          </cell>
          <cell r="B619" t="str">
            <v>Гильза цилиндра MDK 236-1002021-А (Б)</v>
          </cell>
        </row>
        <row r="620">
          <cell r="A620" t="str">
            <v>117062-М</v>
          </cell>
          <cell r="B620" t="str">
            <v>Гильза цилиндра MDK 236-1002021-Б2 (Б)</v>
          </cell>
        </row>
        <row r="621">
          <cell r="A621" t="str">
            <v>117044-К</v>
          </cell>
          <cell r="B621" t="str">
            <v>Гильза цилиндра MDK 240-1002021 (Б)</v>
          </cell>
        </row>
        <row r="622">
          <cell r="A622" t="str">
            <v>117069-К</v>
          </cell>
          <cell r="B622" t="str">
            <v>Гильза цилиндра MDK 442-0102-1 (Б)</v>
          </cell>
        </row>
        <row r="623">
          <cell r="A623" t="str">
            <v>151094-К</v>
          </cell>
          <cell r="B623" t="str">
            <v>Гильза цилиндра MDK 442-0102-11 (Б)</v>
          </cell>
        </row>
        <row r="624">
          <cell r="A624" t="str">
            <v>117001-К</v>
          </cell>
          <cell r="B624" t="str">
            <v>Гильза цилиндра MDK 60-01102-12 (Б)</v>
          </cell>
        </row>
        <row r="625">
          <cell r="A625" t="str">
            <v>116984-М</v>
          </cell>
          <cell r="B625" t="str">
            <v>Гильза цилиндра 14-0102-01 (Ф)</v>
          </cell>
        </row>
        <row r="626">
          <cell r="A626" t="str">
            <v>75814-М</v>
          </cell>
          <cell r="B626" t="str">
            <v>Гильза цилиндра 236-1002021-Б2</v>
          </cell>
        </row>
        <row r="627">
          <cell r="A627" t="str">
            <v>129402-М</v>
          </cell>
          <cell r="B627" t="str">
            <v>Гильза цилиндра 240-1002021 (Е)</v>
          </cell>
        </row>
        <row r="628">
          <cell r="A628" t="str">
            <v>116992-М</v>
          </cell>
          <cell r="B628" t="str">
            <v>Гильза цилиндра 658.1002021 (Ф)</v>
          </cell>
        </row>
        <row r="629">
          <cell r="A629" t="str">
            <v>157524-М</v>
          </cell>
          <cell r="B629" t="str">
            <v>Гофрокороб 303*220*25</v>
          </cell>
        </row>
        <row r="630">
          <cell r="A630" t="str">
            <v>158430-М</v>
          </cell>
          <cell r="B630" t="str">
            <v>Каталог "Поршневая"</v>
          </cell>
        </row>
        <row r="631">
          <cell r="A631" t="str">
            <v>158431-М</v>
          </cell>
          <cell r="B631" t="str">
            <v>Каталог "РТИ"</v>
          </cell>
        </row>
        <row r="632">
          <cell r="A632" t="str">
            <v>168461-М</v>
          </cell>
          <cell r="B632" t="str">
            <v>Каталог "Стапри"</v>
          </cell>
        </row>
        <row r="633">
          <cell r="A633" t="str">
            <v>158432-М</v>
          </cell>
          <cell r="B633" t="str">
            <v>Каталог "Фильтра"</v>
          </cell>
        </row>
        <row r="634">
          <cell r="A634" t="str">
            <v>60894-М</v>
          </cell>
          <cell r="B634" t="str">
            <v>Клапан впускной 13-1007010Б</v>
          </cell>
        </row>
        <row r="635">
          <cell r="A635" t="str">
            <v>60898-М</v>
          </cell>
          <cell r="B635" t="str">
            <v>Клапан впускной 240-1007014-Б9</v>
          </cell>
        </row>
        <row r="636">
          <cell r="A636" t="str">
            <v>60900-М</v>
          </cell>
          <cell r="B636" t="str">
            <v>Клапан впускной 260-1007014-А1</v>
          </cell>
        </row>
        <row r="637">
          <cell r="A637" t="str">
            <v>60892-М</v>
          </cell>
          <cell r="B637" t="str">
            <v>Клапан впускной 406-1007010-01-Л</v>
          </cell>
        </row>
        <row r="638">
          <cell r="A638" t="str">
            <v>60901-М</v>
          </cell>
          <cell r="B638" t="str">
            <v>Клапан впускной 7406.1007010</v>
          </cell>
        </row>
        <row r="639">
          <cell r="A639" t="str">
            <v>60905-М</v>
          </cell>
          <cell r="B639" t="str">
            <v>Клапан впускной 7511.1007010</v>
          </cell>
        </row>
        <row r="640">
          <cell r="A640" t="str">
            <v>60906-М</v>
          </cell>
          <cell r="B640" t="str">
            <v>Клапан впускной 840-1007010-21</v>
          </cell>
        </row>
        <row r="641">
          <cell r="A641" t="str">
            <v>60899-М</v>
          </cell>
          <cell r="B641" t="str">
            <v>Клапан выпускной 240-1007015-Б9</v>
          </cell>
        </row>
        <row r="642">
          <cell r="A642" t="str">
            <v>60895-М</v>
          </cell>
          <cell r="B642" t="str">
            <v>Клапан выпускной 24-1007015-Л</v>
          </cell>
        </row>
        <row r="643">
          <cell r="A643" t="str">
            <v>60893-М</v>
          </cell>
          <cell r="B643" t="str">
            <v>Клапан выпускной 406-1007012-01-Л</v>
          </cell>
        </row>
        <row r="644">
          <cell r="A644" t="str">
            <v>60902-М</v>
          </cell>
          <cell r="B644" t="str">
            <v>Клапан выпускной 7406.1007015</v>
          </cell>
        </row>
        <row r="645">
          <cell r="A645" t="str">
            <v>60907-М</v>
          </cell>
          <cell r="B645" t="str">
            <v>Клапан выпускной 840-1007012-21</v>
          </cell>
        </row>
        <row r="646">
          <cell r="A646" t="str">
            <v>150837-S</v>
          </cell>
          <cell r="B646" t="str">
            <v>Кольцо компрессионное СТ-А27.07.02.162</v>
          </cell>
        </row>
        <row r="647">
          <cell r="A647" t="str">
            <v>150656-S</v>
          </cell>
          <cell r="B647" t="str">
            <v>Кольцо маслосъемное А27.15.70.000</v>
          </cell>
        </row>
        <row r="648">
          <cell r="A648" t="str">
            <v>150691-S</v>
          </cell>
          <cell r="B648" t="str">
            <v>Кольцо маслосъемное СТ-240-1004080</v>
          </cell>
        </row>
        <row r="649">
          <cell r="A649" t="str">
            <v>150206-S</v>
          </cell>
          <cell r="B649" t="str">
            <v>Кольцо поршневое СТ-Д24.127А-IР1</v>
          </cell>
        </row>
        <row r="650">
          <cell r="A650" t="str">
            <v>151039-S</v>
          </cell>
          <cell r="B650" t="str">
            <v>Кольцо поршневое СТ-4.110.002</v>
          </cell>
        </row>
        <row r="651">
          <cell r="A651" t="str">
            <v>58824-М</v>
          </cell>
          <cell r="B651" t="str">
            <v>Комплект вкладышей коренных 236-1000102-Б2-Р6</v>
          </cell>
        </row>
        <row r="652">
          <cell r="A652" t="str">
            <v>58838-М</v>
          </cell>
          <cell r="B652" t="str">
            <v>Комплект вкладышей коренных 238-1000102-Б2-Р6</v>
          </cell>
        </row>
        <row r="653">
          <cell r="A653" t="str">
            <v>57826-М</v>
          </cell>
          <cell r="B653" t="str">
            <v>Комплект вкладышей коренных 240-1005100МР3</v>
          </cell>
        </row>
        <row r="654">
          <cell r="A654" t="str">
            <v>57827-М</v>
          </cell>
          <cell r="B654" t="str">
            <v>Комплект вкладышей коренных 240-1005100МР4</v>
          </cell>
        </row>
        <row r="655">
          <cell r="A655" t="str">
            <v>57508-М</v>
          </cell>
          <cell r="B655" t="str">
            <v>Комплект вкладышей коренных 24-1000102-01-БР</v>
          </cell>
        </row>
        <row r="656">
          <cell r="A656" t="str">
            <v>57839-М</v>
          </cell>
          <cell r="B656" t="str">
            <v>Комплект вкладышей коренных 24-1000102-01-ВР</v>
          </cell>
        </row>
        <row r="657">
          <cell r="A657" t="str">
            <v>57841-М</v>
          </cell>
          <cell r="B657" t="str">
            <v>Комплект вкладышей коренных 24-1000102-01-ЕР</v>
          </cell>
        </row>
        <row r="658">
          <cell r="A658" t="str">
            <v>57842-М</v>
          </cell>
          <cell r="B658" t="str">
            <v>Комплект вкладышей коренных 24-1000102-01-ЖР</v>
          </cell>
        </row>
        <row r="659">
          <cell r="A659" t="str">
            <v>58488-М</v>
          </cell>
          <cell r="B659" t="str">
            <v>Комплект вкладышей коренных 260-1005100МР3</v>
          </cell>
        </row>
        <row r="660">
          <cell r="A660" t="str">
            <v>60959-М</v>
          </cell>
          <cell r="B660" t="str">
            <v>Комплект вкладышей коренных 50-1005100МР4</v>
          </cell>
        </row>
        <row r="661">
          <cell r="A661" t="str">
            <v>61397-М</v>
          </cell>
          <cell r="B661" t="str">
            <v>Комплект вкладышей коренных 60-1005100МР3</v>
          </cell>
        </row>
        <row r="662">
          <cell r="A662" t="str">
            <v>58808-М</v>
          </cell>
          <cell r="B662" t="str">
            <v>Комплект вкладышей коренных 7405.1000102 Р5</v>
          </cell>
        </row>
        <row r="663">
          <cell r="A663" t="str">
            <v>65021-М</v>
          </cell>
          <cell r="B663" t="str">
            <v>Комплект вкладышей шатунных Д144-1004140МР2</v>
          </cell>
        </row>
        <row r="664">
          <cell r="A664" t="str">
            <v>61391-М</v>
          </cell>
          <cell r="B664" t="str">
            <v>Комплект вкладышей шатунных 20-1004140МР3</v>
          </cell>
        </row>
        <row r="665">
          <cell r="A665" t="str">
            <v>61392-М</v>
          </cell>
          <cell r="B665" t="str">
            <v>Комплект вкладышей шатунных 20-1004140МР4</v>
          </cell>
        </row>
        <row r="666">
          <cell r="A666" t="str">
            <v>58817-М</v>
          </cell>
          <cell r="B666" t="str">
            <v>Комплект вкладышей шатунных 236-1000104-В2-Р6</v>
          </cell>
        </row>
        <row r="667">
          <cell r="A667" t="str">
            <v>58831-М</v>
          </cell>
          <cell r="B667" t="str">
            <v>Комплект вкладышей шатунных 238-1000104-В2-Р6</v>
          </cell>
        </row>
        <row r="668">
          <cell r="A668" t="str">
            <v>57821-М</v>
          </cell>
          <cell r="B668" t="str">
            <v>Комплект вкладышей шатунных 240-1004140МР3</v>
          </cell>
        </row>
        <row r="669">
          <cell r="A669" t="str">
            <v>57822-М</v>
          </cell>
          <cell r="B669" t="str">
            <v>Комплект вкладышей шатунных 240-1004140МР4</v>
          </cell>
        </row>
        <row r="670">
          <cell r="A670" t="str">
            <v>59560-М</v>
          </cell>
          <cell r="B670" t="str">
            <v>Комплект вкладышей шатунных 24-1000104-01</v>
          </cell>
        </row>
        <row r="671">
          <cell r="A671" t="str">
            <v>57837-М</v>
          </cell>
          <cell r="B671" t="str">
            <v>Комплект вкладышей шатунных 24-1000104-01-ЕР</v>
          </cell>
        </row>
        <row r="672">
          <cell r="A672" t="str">
            <v>57838-М</v>
          </cell>
          <cell r="B672" t="str">
            <v>Комплект вкладышей шатунных 24-1000104-01-ЖР</v>
          </cell>
        </row>
        <row r="673">
          <cell r="A673" t="str">
            <v>61404-М</v>
          </cell>
          <cell r="B673" t="str">
            <v>Комплект вкладышей шатунных 60-1004140МР4</v>
          </cell>
        </row>
        <row r="674">
          <cell r="A674" t="str">
            <v>58794-М</v>
          </cell>
          <cell r="B674" t="str">
            <v>Комплект вкладышей шатунных 7405.1000104 Р2</v>
          </cell>
        </row>
        <row r="675">
          <cell r="A675" t="str">
            <v>58798-М</v>
          </cell>
          <cell r="B675" t="str">
            <v>Комплект вкладышей шатунных 7405.1000104 Р5</v>
          </cell>
        </row>
        <row r="676">
          <cell r="A676" t="str">
            <v>166759-К</v>
          </cell>
          <cell r="B676" t="str">
            <v>Комплект Д144-1000101 (МДК)</v>
          </cell>
        </row>
        <row r="677">
          <cell r="A677" t="str">
            <v>156605-М</v>
          </cell>
          <cell r="B677" t="str">
            <v>Комплект Д145Т-1000101</v>
          </cell>
        </row>
        <row r="678">
          <cell r="A678" t="str">
            <v>166760-К</v>
          </cell>
          <cell r="B678" t="str">
            <v>Комплект Д160-01-1000101 (МДК)</v>
          </cell>
        </row>
        <row r="679">
          <cell r="A679" t="str">
            <v>166761-К</v>
          </cell>
          <cell r="B679" t="str">
            <v>Комплект Д160-1000101 (МДК)</v>
          </cell>
        </row>
        <row r="680">
          <cell r="A680" t="str">
            <v>166762-К</v>
          </cell>
          <cell r="B680" t="str">
            <v>Комплект Д65-1000104 (МДК)</v>
          </cell>
        </row>
        <row r="681">
          <cell r="A681" t="str">
            <v>158040-М</v>
          </cell>
          <cell r="B681" t="str">
            <v>Комплект Д65-1000105-С (Black Edition)</v>
          </cell>
        </row>
        <row r="682">
          <cell r="A682" t="str">
            <v>150158-S</v>
          </cell>
          <cell r="B682" t="str">
            <v>Комплект п/колец СТ-236-1004002-А3Р</v>
          </cell>
        </row>
        <row r="683">
          <cell r="A683" t="str">
            <v>166347-М</v>
          </cell>
          <cell r="B683" t="str">
            <v>Комплект п/колец 650.1004002</v>
          </cell>
        </row>
        <row r="684">
          <cell r="A684" t="str">
            <v>158599-М</v>
          </cell>
          <cell r="B684" t="str">
            <v>Комплект прокладок для двигателя ВАЗ-11194 (16кл.) Полный</v>
          </cell>
        </row>
        <row r="685">
          <cell r="A685" t="str">
            <v>158600-М</v>
          </cell>
          <cell r="B685" t="str">
            <v>Комплект прокладок для двигателя ВАЗ-21126 (16кл.) Полный</v>
          </cell>
        </row>
        <row r="686">
          <cell r="A686" t="str">
            <v>158602-М</v>
          </cell>
          <cell r="B686" t="str">
            <v>Комплект прокладок для двигателя Д-245.7 Евро-3 Полный</v>
          </cell>
        </row>
        <row r="687">
          <cell r="A687" t="str">
            <v>158601-М</v>
          </cell>
          <cell r="B687" t="str">
            <v>Комплект прокладок для двигателя ЗМЗ-40904,-40524 Полный</v>
          </cell>
        </row>
        <row r="688">
          <cell r="A688" t="str">
            <v>166717-К</v>
          </cell>
          <cell r="B688" t="str">
            <v>Комплект 130.1000110 (МДК)</v>
          </cell>
        </row>
        <row r="689">
          <cell r="A689" t="str">
            <v>166737-К</v>
          </cell>
          <cell r="B689" t="str">
            <v>Комплект 20-01С15 СМД (МДК)</v>
          </cell>
        </row>
        <row r="690">
          <cell r="A690" t="str">
            <v>166738-К</v>
          </cell>
          <cell r="B690" t="str">
            <v>Комплект 22-01С15 СМД (МДК)</v>
          </cell>
        </row>
        <row r="691">
          <cell r="A691" t="str">
            <v>158052-М</v>
          </cell>
          <cell r="B691" t="str">
            <v>Комплект 236-1004005 (Black Edition)</v>
          </cell>
        </row>
        <row r="692">
          <cell r="A692" t="str">
            <v>158053-М</v>
          </cell>
          <cell r="B692" t="str">
            <v>Комплект 236-1004005-Б (Black Edition)</v>
          </cell>
        </row>
        <row r="693">
          <cell r="A693" t="str">
            <v>166739-К</v>
          </cell>
          <cell r="B693" t="str">
            <v>Комплект 236-1004008-Б (МДК)</v>
          </cell>
        </row>
        <row r="694">
          <cell r="A694" t="str">
            <v>158055-М</v>
          </cell>
          <cell r="B694" t="str">
            <v>Комплект 238Б-1004005 (Black Edition)</v>
          </cell>
        </row>
        <row r="695">
          <cell r="A695" t="str">
            <v>158056-М</v>
          </cell>
          <cell r="B695" t="str">
            <v>Комплект 238Б-1004005-Б (Black Edition)</v>
          </cell>
        </row>
        <row r="696">
          <cell r="A696" t="str">
            <v>166740-К</v>
          </cell>
          <cell r="B696" t="str">
            <v>Комплект 238Б-1004008 (МДК)</v>
          </cell>
        </row>
        <row r="697">
          <cell r="A697" t="str">
            <v>158054-М</v>
          </cell>
          <cell r="B697" t="str">
            <v>Комплект 238НБ-1004005 (Black Edition)</v>
          </cell>
        </row>
        <row r="698">
          <cell r="A698" t="str">
            <v>166741-К</v>
          </cell>
          <cell r="B698" t="str">
            <v>Комплект 238НБ-1004008 (МДК)</v>
          </cell>
        </row>
        <row r="699">
          <cell r="A699" t="str">
            <v>166742-К</v>
          </cell>
          <cell r="B699" t="str">
            <v>Комплект 240 -1004008 (МДК)</v>
          </cell>
        </row>
        <row r="700">
          <cell r="A700" t="str">
            <v>166744-К</v>
          </cell>
          <cell r="B700" t="str">
            <v>Комплект 240П-1004008-Б (МДК)</v>
          </cell>
        </row>
        <row r="701">
          <cell r="A701" t="str">
            <v>166745-К</v>
          </cell>
          <cell r="B701" t="str">
            <v>Комплект 240П-1004008-В (МДК)</v>
          </cell>
        </row>
        <row r="702">
          <cell r="A702" t="str">
            <v>166743-К</v>
          </cell>
          <cell r="B702" t="str">
            <v>Комплект 240-1000104 (МДК)</v>
          </cell>
        </row>
        <row r="703">
          <cell r="A703" t="str">
            <v>158041-М</v>
          </cell>
          <cell r="B703" t="str">
            <v>Комплект 240-1000105-С (Black Edition)</v>
          </cell>
        </row>
        <row r="704">
          <cell r="A704" t="str">
            <v>166746-К</v>
          </cell>
          <cell r="B704" t="str">
            <v>Комплект 245-1000104 (МДК)</v>
          </cell>
        </row>
        <row r="705">
          <cell r="A705" t="str">
            <v>158047-М</v>
          </cell>
          <cell r="B705" t="str">
            <v>Комплект 245-1000105-Б (Black Edition)</v>
          </cell>
        </row>
        <row r="706">
          <cell r="A706" t="str">
            <v>158048-М</v>
          </cell>
          <cell r="B706" t="str">
            <v>Комплект 245-1000105-Г (Black Edition)</v>
          </cell>
        </row>
        <row r="707">
          <cell r="A707" t="str">
            <v>159173-М</v>
          </cell>
          <cell r="B707" t="str">
            <v>Комплект 245-1000105-Е</v>
          </cell>
        </row>
        <row r="708">
          <cell r="A708" t="str">
            <v>159172-М</v>
          </cell>
          <cell r="B708" t="str">
            <v>Комплект 245-1000105-Л</v>
          </cell>
        </row>
        <row r="709">
          <cell r="A709" t="str">
            <v>158042-М</v>
          </cell>
          <cell r="B709" t="str">
            <v>Комплект 245-1000105-С (Black Edition)</v>
          </cell>
        </row>
        <row r="710">
          <cell r="A710" t="str">
            <v>166747-К</v>
          </cell>
          <cell r="B710" t="str">
            <v>Комплект 260-1000104 (МДК)</v>
          </cell>
        </row>
        <row r="711">
          <cell r="A711" t="str">
            <v>166748-К</v>
          </cell>
          <cell r="B711" t="str">
            <v>Комплект 260-1000104-А (МДК)</v>
          </cell>
        </row>
        <row r="712">
          <cell r="A712" t="str">
            <v>72351-К</v>
          </cell>
          <cell r="B712" t="str">
            <v>Комплект 260-1000104-Б</v>
          </cell>
        </row>
        <row r="713">
          <cell r="A713" t="str">
            <v>166749-К</v>
          </cell>
          <cell r="B713" t="str">
            <v>Комплект 260-1000104-М (МДК)</v>
          </cell>
        </row>
        <row r="714">
          <cell r="A714" t="str">
            <v>166750-К</v>
          </cell>
          <cell r="B714" t="str">
            <v>Комплект 260-1000104-Т (МДК)</v>
          </cell>
        </row>
        <row r="715">
          <cell r="A715" t="str">
            <v>158044-М</v>
          </cell>
          <cell r="B715" t="str">
            <v>Комплект 260-1000105-А (Black Edition)</v>
          </cell>
        </row>
        <row r="716">
          <cell r="A716" t="str">
            <v>158046-М</v>
          </cell>
          <cell r="B716" t="str">
            <v>Комплект 260-1000105-М (Black Edition)</v>
          </cell>
        </row>
        <row r="717">
          <cell r="A717" t="str">
            <v>158043-М</v>
          </cell>
          <cell r="B717" t="str">
            <v>Комплект 260-1000105-С (Black Edition)</v>
          </cell>
        </row>
        <row r="718">
          <cell r="A718" t="str">
            <v>158045-М</v>
          </cell>
          <cell r="B718" t="str">
            <v>Комплект 260-1000105-Т (Black Edition)</v>
          </cell>
        </row>
        <row r="719">
          <cell r="A719" t="str">
            <v>166751-К</v>
          </cell>
          <cell r="B719" t="str">
            <v>Комплект 375.1000110 (МДК)</v>
          </cell>
        </row>
        <row r="720">
          <cell r="A720" t="str">
            <v>166752-К</v>
          </cell>
          <cell r="B720" t="str">
            <v>Комплект 60-01С15 СМД (МДК)</v>
          </cell>
        </row>
        <row r="721">
          <cell r="A721" t="str">
            <v>158061-М</v>
          </cell>
          <cell r="B721" t="str">
            <v>Комплект 658.1004005-10 (Black Edition)</v>
          </cell>
        </row>
        <row r="722">
          <cell r="A722" t="str">
            <v>166753-К</v>
          </cell>
          <cell r="B722" t="str">
            <v>Комплект 740.1000101-А (МДК)</v>
          </cell>
        </row>
        <row r="723">
          <cell r="A723" t="str">
            <v>166754-К</v>
          </cell>
          <cell r="B723" t="str">
            <v>Комплект 740.1000101-АК (МДК)</v>
          </cell>
        </row>
        <row r="724">
          <cell r="A724" t="str">
            <v>166755-К</v>
          </cell>
          <cell r="B724" t="str">
            <v>Комплект 740.30-1000101 (МДК)</v>
          </cell>
        </row>
        <row r="725">
          <cell r="A725" t="str">
            <v>165981-М</v>
          </cell>
          <cell r="B725" t="str">
            <v>Комплект 740.30-1000101-44</v>
          </cell>
        </row>
        <row r="726">
          <cell r="A726" t="str">
            <v>166756-К</v>
          </cell>
          <cell r="B726" t="str">
            <v>Комплект 7405.1000101 (МДК)</v>
          </cell>
        </row>
        <row r="727">
          <cell r="A727" t="str">
            <v>158057-М</v>
          </cell>
          <cell r="B727" t="str">
            <v>Комплект 7511.1004005-01 (Black Edition)</v>
          </cell>
        </row>
        <row r="728">
          <cell r="A728" t="str">
            <v>158058-М</v>
          </cell>
          <cell r="B728" t="str">
            <v>Комплект 7511.1004005-10 (Black Edition)</v>
          </cell>
        </row>
        <row r="729">
          <cell r="A729" t="str">
            <v>158059-М</v>
          </cell>
          <cell r="B729" t="str">
            <v>Комплект 7511.1004005-50 (Black Edition)</v>
          </cell>
        </row>
        <row r="730">
          <cell r="A730" t="str">
            <v>158060-М</v>
          </cell>
          <cell r="B730" t="str">
            <v>Комплект 7511.1004005-60 (Black Edition)</v>
          </cell>
        </row>
        <row r="731">
          <cell r="A731" t="str">
            <v>166757-К</v>
          </cell>
          <cell r="B731" t="str">
            <v>Комплект 7511.1004008-01 (МДК)</v>
          </cell>
        </row>
        <row r="732">
          <cell r="A732" t="str">
            <v>166758-К</v>
          </cell>
          <cell r="B732" t="str">
            <v>Комплект 7511.1004008-10 (МДК)</v>
          </cell>
        </row>
        <row r="733">
          <cell r="A733" t="str">
            <v>164928-М</v>
          </cell>
          <cell r="B733" t="str">
            <v>Моторокомплект А274.1004018 "A" (Black Edition)</v>
          </cell>
        </row>
        <row r="734">
          <cell r="A734" t="str">
            <v>171809-М</v>
          </cell>
          <cell r="B734" t="str">
            <v>Моторокомплект А274.1004018 "A" (Эксперт)</v>
          </cell>
        </row>
        <row r="735">
          <cell r="A735" t="str">
            <v>164929-М</v>
          </cell>
          <cell r="B735" t="str">
            <v>Моторокомплект А274.1004018 "B" (Black Edition)</v>
          </cell>
        </row>
        <row r="736">
          <cell r="A736" t="str">
            <v>171810-М</v>
          </cell>
          <cell r="B736" t="str">
            <v>Моторокомплект А274.1004018 "B" (Эксперт)</v>
          </cell>
        </row>
        <row r="737">
          <cell r="A737" t="str">
            <v>164930-М</v>
          </cell>
          <cell r="B737" t="str">
            <v>Моторокомплект А274.1004018 "C" (Black Edition)</v>
          </cell>
        </row>
        <row r="738">
          <cell r="A738" t="str">
            <v>171811-М</v>
          </cell>
          <cell r="B738" t="str">
            <v>Моторокомплект А274.1004018 "C" (Эксперт)</v>
          </cell>
        </row>
        <row r="739">
          <cell r="A739" t="str">
            <v>171778-М</v>
          </cell>
          <cell r="B739" t="str">
            <v>Моторокомплект ВК-21-1000105-А4 (Эксперт)</v>
          </cell>
        </row>
        <row r="740">
          <cell r="A740" t="str">
            <v>166796-К</v>
          </cell>
          <cell r="B740" t="str">
            <v>Моторокомплект ВК-21-1000110 (МДК)</v>
          </cell>
        </row>
        <row r="741">
          <cell r="A741" t="str">
            <v>164934-М</v>
          </cell>
          <cell r="B741" t="str">
            <v>Моторокомплект п/колец А274.1004024</v>
          </cell>
        </row>
        <row r="742">
          <cell r="A742" t="str">
            <v>167414-S</v>
          </cell>
          <cell r="B742" t="str">
            <v>Моторокомплект п/колец Д144-1004060Б1-01Р1 (на 4 цил.)</v>
          </cell>
        </row>
        <row r="743">
          <cell r="A743" t="str">
            <v>153013-S</v>
          </cell>
          <cell r="B743" t="str">
            <v>Моторокомплект п/колец СТ-375-1000101-01 (на 8 цил.)</v>
          </cell>
        </row>
        <row r="744">
          <cell r="A744" t="str">
            <v>153015-S</v>
          </cell>
          <cell r="B744" t="str">
            <v>Моторокомплект п/колец СТ-402-1000100  (на 4 цил.)</v>
          </cell>
        </row>
        <row r="745">
          <cell r="A745" t="str">
            <v>153014-S</v>
          </cell>
          <cell r="B745" t="str">
            <v>Моторокомплект п/колец СТ-402-1000100-БР (на 4 цил.)</v>
          </cell>
        </row>
        <row r="746">
          <cell r="A746" t="str">
            <v>150170-S</v>
          </cell>
          <cell r="B746" t="str">
            <v>Моторокомплект п/колец СТ-412-1000101 (на 4 цил.)</v>
          </cell>
        </row>
        <row r="747">
          <cell r="A747" t="str">
            <v>138404-М</v>
          </cell>
          <cell r="B747" t="str">
            <v>Моторокомплект п/колец 11194-1000100</v>
          </cell>
        </row>
        <row r="748">
          <cell r="A748" t="str">
            <v>138405-М</v>
          </cell>
          <cell r="B748" t="str">
            <v>Моторокомплект п/колец 11194-1000100-АР</v>
          </cell>
        </row>
        <row r="749">
          <cell r="A749" t="str">
            <v>136826-М</v>
          </cell>
          <cell r="B749" t="str">
            <v>Моторокомплект п/колец 21126-1000100</v>
          </cell>
        </row>
        <row r="750">
          <cell r="A750" t="str">
            <v>136827-М</v>
          </cell>
          <cell r="B750" t="str">
            <v>Моторокомплект п/колец 21126-1000100-АР</v>
          </cell>
        </row>
        <row r="751">
          <cell r="A751" t="str">
            <v>152851-М</v>
          </cell>
          <cell r="B751" t="str">
            <v>Моторокомплект п/колец 21126-1000100-БР</v>
          </cell>
        </row>
        <row r="752">
          <cell r="A752" t="str">
            <v>157832-М</v>
          </cell>
          <cell r="B752" t="str">
            <v>Моторокомплект п/колец 240-1004060-Б (4 цил.)</v>
          </cell>
        </row>
        <row r="753">
          <cell r="A753" t="str">
            <v>152855-М</v>
          </cell>
          <cell r="B753" t="str">
            <v>Моторокомплект п/колец 40524.1000100-БР</v>
          </cell>
        </row>
        <row r="754">
          <cell r="A754" t="str">
            <v>166182-А</v>
          </cell>
          <cell r="B754" t="str">
            <v>Моторокомплект поршней 11194-1004015 "A" (А)</v>
          </cell>
        </row>
        <row r="755">
          <cell r="A755" t="str">
            <v>166183-А</v>
          </cell>
          <cell r="B755" t="str">
            <v>Моторокомплект поршней 11194-1004015 "B" (А)</v>
          </cell>
        </row>
        <row r="756">
          <cell r="A756" t="str">
            <v>166184-А</v>
          </cell>
          <cell r="B756" t="str">
            <v>Моторокомплект поршней 11194-1004015 "C" (А)</v>
          </cell>
        </row>
        <row r="757">
          <cell r="A757" t="str">
            <v>166185-А</v>
          </cell>
          <cell r="B757" t="str">
            <v>Моторокомплект поршней 11194-1004015 "D" (А)</v>
          </cell>
        </row>
        <row r="758">
          <cell r="A758" t="str">
            <v>166186-А</v>
          </cell>
          <cell r="B758" t="str">
            <v>Моторокомплект поршней 11194-1004015 "E" (А)</v>
          </cell>
        </row>
        <row r="759">
          <cell r="A759" t="str">
            <v>166113-А</v>
          </cell>
          <cell r="B759" t="str">
            <v>Моторокомплект поршней 2108-1004015 "A" (А)</v>
          </cell>
        </row>
        <row r="760">
          <cell r="A760" t="str">
            <v>166233-А</v>
          </cell>
          <cell r="B760" t="str">
            <v>Моторокомплект поршней 2108-1004015 "B" (А)</v>
          </cell>
        </row>
        <row r="761">
          <cell r="A761" t="str">
            <v>166114-А</v>
          </cell>
          <cell r="B761" t="str">
            <v>Моторокомплект поршней 2108-1004015 "C" (А)</v>
          </cell>
        </row>
        <row r="762">
          <cell r="A762" t="str">
            <v>166234-А</v>
          </cell>
          <cell r="B762" t="str">
            <v>Моторокомплект поршней 2108-1004015 "D" (А)</v>
          </cell>
        </row>
        <row r="763">
          <cell r="A763" t="str">
            <v>166118-А</v>
          </cell>
          <cell r="B763" t="str">
            <v>Моторокомплект поршней 2108-1004015-БР (-32) "A" (А)</v>
          </cell>
        </row>
        <row r="764">
          <cell r="A764" t="str">
            <v>166239-А</v>
          </cell>
          <cell r="B764" t="str">
            <v>Моторокомплект поршней 2108-1004015-БР (-32) "D" (А)</v>
          </cell>
        </row>
        <row r="765">
          <cell r="A765" t="str">
            <v>166126-А</v>
          </cell>
          <cell r="B765" t="str">
            <v>Моторокомплект поршней 21083-1004015-БР (-32) "B" (А)</v>
          </cell>
        </row>
        <row r="766">
          <cell r="A766" t="str">
            <v>166247-А</v>
          </cell>
          <cell r="B766" t="str">
            <v>Моторокомплект поршней 21083-1004015-БР (-32) "E" (А)</v>
          </cell>
        </row>
        <row r="767">
          <cell r="A767" t="str">
            <v>166147-А</v>
          </cell>
          <cell r="B767" t="str">
            <v>Моторокомплект поршней 2112-1004015-АР (-31) "C" (А)</v>
          </cell>
        </row>
        <row r="768">
          <cell r="A768" t="str">
            <v>166152-А</v>
          </cell>
          <cell r="B768" t="str">
            <v>Моторокомплект поршней 21124-1004015 "A" (А)</v>
          </cell>
        </row>
        <row r="769">
          <cell r="A769" t="str">
            <v>166153-А</v>
          </cell>
          <cell r="B769" t="str">
            <v>Моторокомплект поршней 21124-1004015 "B" (А)</v>
          </cell>
        </row>
        <row r="770">
          <cell r="A770" t="str">
            <v>166167-А</v>
          </cell>
          <cell r="B770" t="str">
            <v>Моторокомплект поршней 21126-1004015 "A" (А)</v>
          </cell>
        </row>
        <row r="771">
          <cell r="A771" t="str">
            <v>166168-А</v>
          </cell>
          <cell r="B771" t="str">
            <v>Моторокомплект поршней 21126-1004015 "B" (А)</v>
          </cell>
        </row>
        <row r="772">
          <cell r="A772" t="str">
            <v>166169-А</v>
          </cell>
          <cell r="B772" t="str">
            <v>Моторокомплект поршней 21126-1004015 "C" (А)</v>
          </cell>
        </row>
        <row r="773">
          <cell r="A773" t="str">
            <v>166170-А</v>
          </cell>
          <cell r="B773" t="str">
            <v>Моторокомплект поршней 21126-1004015 "D" (А)</v>
          </cell>
        </row>
        <row r="774">
          <cell r="A774" t="str">
            <v>166171-А</v>
          </cell>
          <cell r="B774" t="str">
            <v>Моторокомплект поршней 21126-1004015 "E" (А)</v>
          </cell>
        </row>
        <row r="775">
          <cell r="A775" t="str">
            <v>171514-М</v>
          </cell>
          <cell r="B775" t="str">
            <v>Моторокомплект 11194-1004014-К "A" (Эксперт)</v>
          </cell>
        </row>
        <row r="776">
          <cell r="A776" t="str">
            <v>171515-М</v>
          </cell>
          <cell r="B776" t="str">
            <v>Моторокомплект 11194-1004014-К "B" (Эксперт)</v>
          </cell>
        </row>
        <row r="777">
          <cell r="A777" t="str">
            <v>171516-М</v>
          </cell>
          <cell r="B777" t="str">
            <v>Моторокомплект 11194-1004014-К "C" (Эксперт)</v>
          </cell>
        </row>
        <row r="778">
          <cell r="A778" t="str">
            <v>171517-М</v>
          </cell>
          <cell r="B778" t="str">
            <v>Моторокомплект 11194-1004014-К "D" (Эксперт)</v>
          </cell>
        </row>
        <row r="779">
          <cell r="A779" t="str">
            <v>171518-М</v>
          </cell>
          <cell r="B779" t="str">
            <v>Моторокомплект 11194-1004014-К "E" (Эксперт)</v>
          </cell>
        </row>
        <row r="780">
          <cell r="A780" t="str">
            <v>171519-М</v>
          </cell>
          <cell r="B780" t="str">
            <v>Моторокомплект 11194-1004014-К-АР "A" (Эксперт)</v>
          </cell>
        </row>
        <row r="781">
          <cell r="A781" t="str">
            <v>171520-М</v>
          </cell>
          <cell r="B781" t="str">
            <v>Моторокомплект 11194-1004014-К-АР "B" (Эксперт)</v>
          </cell>
        </row>
        <row r="782">
          <cell r="A782" t="str">
            <v>171521-М</v>
          </cell>
          <cell r="B782" t="str">
            <v>Моторокомплект 11194-1004014-К-АР "C" (Эксперт)</v>
          </cell>
        </row>
        <row r="783">
          <cell r="A783" t="str">
            <v>171522-М</v>
          </cell>
          <cell r="B783" t="str">
            <v>Моторокомплект 11194-1004014-К-АР "D" (Эксперт)</v>
          </cell>
        </row>
        <row r="784">
          <cell r="A784" t="str">
            <v>171523-М</v>
          </cell>
          <cell r="B784" t="str">
            <v>Моторокомплект 11194-1004014-К-АР "E" (Эксперт)</v>
          </cell>
        </row>
        <row r="785">
          <cell r="A785" t="str">
            <v>171218-М</v>
          </cell>
          <cell r="B785" t="str">
            <v>Моторокомплект 2101-1004014 "A" (Эксперт)</v>
          </cell>
        </row>
        <row r="786">
          <cell r="A786" t="str">
            <v>171219-М</v>
          </cell>
          <cell r="B786" t="str">
            <v>Моторокомплект 2101-1004014 "B" (Эксперт)</v>
          </cell>
        </row>
        <row r="787">
          <cell r="A787" t="str">
            <v>171220-М</v>
          </cell>
          <cell r="B787" t="str">
            <v>Моторокомплект 2101-1004014 "C" (Эксперт)</v>
          </cell>
        </row>
        <row r="788">
          <cell r="A788" t="str">
            <v>171221-</v>
          </cell>
          <cell r="B788" t="str">
            <v>Моторокомплект 2101-1004014 "D" (Эксперт)</v>
          </cell>
        </row>
        <row r="789">
          <cell r="A789" t="str">
            <v>171222-М</v>
          </cell>
          <cell r="B789" t="str">
            <v>Моторокомплект 2101-1004014 "E" (Эксперт)</v>
          </cell>
        </row>
        <row r="790">
          <cell r="A790" t="str">
            <v>171223-М</v>
          </cell>
          <cell r="B790" t="str">
            <v>Моторокомплект 2101-1004014-АР "A" (Эксперт)</v>
          </cell>
        </row>
        <row r="791">
          <cell r="A791" t="str">
            <v>171224-М</v>
          </cell>
          <cell r="B791" t="str">
            <v>Моторокомплект 2101-1004014-АР "B" (Эксперт)</v>
          </cell>
        </row>
        <row r="792">
          <cell r="A792" t="str">
            <v>171225-М</v>
          </cell>
          <cell r="B792" t="str">
            <v>Моторокомплект 2101-1004014-АР "C" (Эксперт)</v>
          </cell>
        </row>
        <row r="793">
          <cell r="A793" t="str">
            <v>171226-М</v>
          </cell>
          <cell r="B793" t="str">
            <v>Моторокомплект 2101-1004014-АР "D" (Эксперт)</v>
          </cell>
        </row>
        <row r="794">
          <cell r="A794" t="str">
            <v>171227-М</v>
          </cell>
          <cell r="B794" t="str">
            <v>Моторокомплект 2101-1004014-АР "E" (Эксперт)</v>
          </cell>
        </row>
        <row r="795">
          <cell r="A795" t="str">
            <v>171228-М</v>
          </cell>
          <cell r="B795" t="str">
            <v>Моторокомплект 2101-1004014-БР "A" (Эксперт)</v>
          </cell>
        </row>
        <row r="796">
          <cell r="A796" t="str">
            <v>171229-М</v>
          </cell>
          <cell r="B796" t="str">
            <v>Моторокомплект 2101-1004014-БР "B" (Эксперт)</v>
          </cell>
        </row>
        <row r="797">
          <cell r="A797" t="str">
            <v>171230-М</v>
          </cell>
          <cell r="B797" t="str">
            <v>Моторокомплект 2101-1004014-БР "C" (Эксперт)</v>
          </cell>
        </row>
        <row r="798">
          <cell r="A798" t="str">
            <v>171231-М</v>
          </cell>
          <cell r="B798" t="str">
            <v>Моторокомплект 2101-1004014-БР "D" (Эксперт)</v>
          </cell>
        </row>
        <row r="799">
          <cell r="A799" t="str">
            <v>171232-М</v>
          </cell>
          <cell r="B799" t="str">
            <v>Моторокомплект 2101-1004014-БР "E" (Эксперт)</v>
          </cell>
        </row>
        <row r="800">
          <cell r="A800" t="str">
            <v>171281-М</v>
          </cell>
          <cell r="B800" t="str">
            <v>Моторокомплект 21011-1004014 "A" (Эксперт)</v>
          </cell>
        </row>
        <row r="801">
          <cell r="A801" t="str">
            <v>171282-М</v>
          </cell>
          <cell r="B801" t="str">
            <v>Моторокомплект 21011-1004014 "B" (Эксперт)</v>
          </cell>
        </row>
        <row r="802">
          <cell r="A802" t="str">
            <v>171283-М</v>
          </cell>
          <cell r="B802" t="str">
            <v>Моторокомплект 21011-1004014 "C" (Эксперт)</v>
          </cell>
        </row>
        <row r="803">
          <cell r="A803" t="str">
            <v>171284-М</v>
          </cell>
          <cell r="B803" t="str">
            <v>Моторокомплект 21011-1004014 "D" (Эксперт)</v>
          </cell>
        </row>
        <row r="804">
          <cell r="A804" t="str">
            <v>171285-М</v>
          </cell>
          <cell r="B804" t="str">
            <v>Моторокомплект 21011-1004014 "E" (Эксперт)</v>
          </cell>
        </row>
        <row r="805">
          <cell r="A805" t="str">
            <v>171286-М</v>
          </cell>
          <cell r="B805" t="str">
            <v>Моторокомплект 21011-1004014-АР "A" (Эксперт)</v>
          </cell>
        </row>
        <row r="806">
          <cell r="A806" t="str">
            <v>171287-М</v>
          </cell>
          <cell r="B806" t="str">
            <v>Моторокомплект 21011-1004014-АР "B" (Эксперт)</v>
          </cell>
        </row>
        <row r="807">
          <cell r="A807" t="str">
            <v>171288-М</v>
          </cell>
          <cell r="B807" t="str">
            <v>Моторокомплект 21011-1004014-АР "C" (Эксперт)</v>
          </cell>
        </row>
        <row r="808">
          <cell r="A808" t="str">
            <v>171289-М</v>
          </cell>
          <cell r="B808" t="str">
            <v>Моторокомплект 21011-1004014-АР "D" (Эксперт)</v>
          </cell>
        </row>
        <row r="809">
          <cell r="A809" t="str">
            <v>171290-М</v>
          </cell>
          <cell r="B809" t="str">
            <v>Моторокомплект 21011-1004014-АР "E" (Эксперт)</v>
          </cell>
        </row>
        <row r="810">
          <cell r="A810" t="str">
            <v>171291-М</v>
          </cell>
          <cell r="B810" t="str">
            <v>Моторокомплект 21011-1004014-БР "A" (Эксперт)</v>
          </cell>
        </row>
        <row r="811">
          <cell r="A811" t="str">
            <v>171292-М</v>
          </cell>
          <cell r="B811" t="str">
            <v>Моторокомплект 21011-1004014-БР "B" (Эксперт)</v>
          </cell>
        </row>
        <row r="812">
          <cell r="A812" t="str">
            <v>171293-М</v>
          </cell>
          <cell r="B812" t="str">
            <v>Моторокомплект 21011-1004014-БР "C" (Эксперт)</v>
          </cell>
        </row>
        <row r="813">
          <cell r="A813" t="str">
            <v>171294-М</v>
          </cell>
          <cell r="B813" t="str">
            <v>Моторокомплект 21011-1004014-БР "D" (Эксперт)</v>
          </cell>
        </row>
        <row r="814">
          <cell r="A814" t="str">
            <v>171295-М</v>
          </cell>
          <cell r="B814" t="str">
            <v>Моторокомплект 21011-1004014-БР "E" (Эксперт)</v>
          </cell>
        </row>
        <row r="815">
          <cell r="A815" t="str">
            <v>171255-М</v>
          </cell>
          <cell r="B815" t="str">
            <v>Моторокомплект 2105-1004014 "A" (Эксперт)</v>
          </cell>
        </row>
        <row r="816">
          <cell r="A816" t="str">
            <v>171256-М</v>
          </cell>
          <cell r="B816" t="str">
            <v>Моторокомплект 2105-1004014 "B" (Эксперт)</v>
          </cell>
        </row>
        <row r="817">
          <cell r="A817" t="str">
            <v>171257-М</v>
          </cell>
          <cell r="B817" t="str">
            <v>Моторокомплект 2105-1004014 "C" (Эксперт)</v>
          </cell>
        </row>
        <row r="818">
          <cell r="A818" t="str">
            <v>171258-М</v>
          </cell>
          <cell r="B818" t="str">
            <v>Моторокомплект 2105-1004014 "D" (Эксперт)</v>
          </cell>
        </row>
        <row r="819">
          <cell r="A819" t="str">
            <v>171259-М</v>
          </cell>
          <cell r="B819" t="str">
            <v>Моторокомплект 2105-1004014 "E" (Эксперт)</v>
          </cell>
        </row>
        <row r="820">
          <cell r="A820" t="str">
            <v>171271-М</v>
          </cell>
          <cell r="B820" t="str">
            <v>Моторокомплект 2105-1004014-АР "A" (Эксперт)</v>
          </cell>
        </row>
        <row r="821">
          <cell r="A821" t="str">
            <v>171272-М</v>
          </cell>
          <cell r="B821" t="str">
            <v>Моторокомплект 2105-1004014-АР "B" (Эксперт)</v>
          </cell>
        </row>
        <row r="822">
          <cell r="A822" t="str">
            <v>171273-М</v>
          </cell>
          <cell r="B822" t="str">
            <v>Моторокомплект 2105-1004014-АР "C" (Эксперт)</v>
          </cell>
        </row>
        <row r="823">
          <cell r="A823" t="str">
            <v>171274-М</v>
          </cell>
          <cell r="B823" t="str">
            <v>Моторокомплект 2105-1004014-АР "D" (Эксперт)</v>
          </cell>
        </row>
        <row r="824">
          <cell r="A824" t="str">
            <v>171275-М</v>
          </cell>
          <cell r="B824" t="str">
            <v>Моторокомплект 2105-1004014-АР "E" (Эксперт)</v>
          </cell>
        </row>
        <row r="825">
          <cell r="A825" t="str">
            <v>171276-М</v>
          </cell>
          <cell r="B825" t="str">
            <v>Моторокомплект 2105-1004014-БР "A" (Эксперт)</v>
          </cell>
        </row>
        <row r="826">
          <cell r="A826" t="str">
            <v>171277-М</v>
          </cell>
          <cell r="B826" t="str">
            <v>Моторокомплект 2105-1004014-БР "B" (Эксперт)</v>
          </cell>
        </row>
        <row r="827">
          <cell r="A827" t="str">
            <v>171278-М</v>
          </cell>
          <cell r="B827" t="str">
            <v>Моторокомплект 2105-1004014-БР "C" (Эксперт)</v>
          </cell>
        </row>
        <row r="828">
          <cell r="A828" t="str">
            <v>171279-М</v>
          </cell>
          <cell r="B828" t="str">
            <v>Моторокомплект 2105-1004014-БР "D" (Эксперт)</v>
          </cell>
        </row>
        <row r="829">
          <cell r="A829" t="str">
            <v>171280-М</v>
          </cell>
          <cell r="B829" t="str">
            <v>Моторокомплект 2105-1004014-БР "E" (Эксперт)</v>
          </cell>
        </row>
        <row r="830">
          <cell r="A830" t="str">
            <v>171296-М</v>
          </cell>
          <cell r="B830" t="str">
            <v>Моторокомплект 2108-1004014 "A" (Эксперт)</v>
          </cell>
        </row>
        <row r="831">
          <cell r="A831" t="str">
            <v>171297-М</v>
          </cell>
          <cell r="B831" t="str">
            <v>Моторокомплект 2108-1004014 "B" (Эксперт)</v>
          </cell>
        </row>
        <row r="832">
          <cell r="A832" t="str">
            <v>171298-М</v>
          </cell>
          <cell r="B832" t="str">
            <v>Моторокомплект 2108-1004014 "C" (Эксперт)</v>
          </cell>
        </row>
        <row r="833">
          <cell r="A833" t="str">
            <v>171299-М</v>
          </cell>
          <cell r="B833" t="str">
            <v>Моторокомплект 2108-1004014 "D" (Эксперт)</v>
          </cell>
        </row>
        <row r="834">
          <cell r="A834" t="str">
            <v>171300-М</v>
          </cell>
          <cell r="B834" t="str">
            <v>Моторокомплект 2108-1004014 "E" (Эксперт)</v>
          </cell>
        </row>
        <row r="835">
          <cell r="A835" t="str">
            <v>171306-М</v>
          </cell>
          <cell r="B835" t="str">
            <v>Моторокомплект 2108-1004014-АР "A" (Эксперт)</v>
          </cell>
        </row>
        <row r="836">
          <cell r="A836" t="str">
            <v>171307-М</v>
          </cell>
          <cell r="B836" t="str">
            <v>Моторокомплект 2108-1004014-АР "B" (Эксперт)</v>
          </cell>
        </row>
        <row r="837">
          <cell r="A837" t="str">
            <v>171308-М</v>
          </cell>
          <cell r="B837" t="str">
            <v>Моторокомплект 2108-1004014-АР "C" (Эксперт)</v>
          </cell>
        </row>
        <row r="838">
          <cell r="A838" t="str">
            <v>171309-М</v>
          </cell>
          <cell r="B838" t="str">
            <v>Моторокомплект 2108-1004014-АР "D" (Эксперт)</v>
          </cell>
        </row>
        <row r="839">
          <cell r="A839" t="str">
            <v>171310-М</v>
          </cell>
          <cell r="B839" t="str">
            <v>Моторокомплект 2108-1004014-АР "E" (Эксперт)</v>
          </cell>
        </row>
        <row r="840">
          <cell r="A840" t="str">
            <v>171311-М</v>
          </cell>
          <cell r="B840" t="str">
            <v>Моторокомплект 2108-1004014-БР "A" (Эксперт)</v>
          </cell>
        </row>
        <row r="841">
          <cell r="A841" t="str">
            <v>171312-М</v>
          </cell>
          <cell r="B841" t="str">
            <v>Моторокомплект 2108-1004014-БР "B" (Эксперт)</v>
          </cell>
        </row>
        <row r="842">
          <cell r="A842" t="str">
            <v>171313-М</v>
          </cell>
          <cell r="B842" t="str">
            <v>Моторокомплект 2108-1004014-БР "C" (Эксперт)</v>
          </cell>
        </row>
        <row r="843">
          <cell r="A843" t="str">
            <v>171314-М</v>
          </cell>
          <cell r="B843" t="str">
            <v>Моторокомплект 2108-1004014-БР "D" (Эксперт)</v>
          </cell>
        </row>
        <row r="844">
          <cell r="A844" t="str">
            <v>171315-М</v>
          </cell>
          <cell r="B844" t="str">
            <v>Моторокомплект 2108-1004014-БР "E" (Эксперт)</v>
          </cell>
        </row>
        <row r="845">
          <cell r="A845" t="str">
            <v>171316-М</v>
          </cell>
          <cell r="B845" t="str">
            <v>Моторокомплект 21083-1004014 "A" (Эксперт)</v>
          </cell>
        </row>
        <row r="846">
          <cell r="A846" t="str">
            <v>171317-М</v>
          </cell>
          <cell r="B846" t="str">
            <v>Моторокомплект 21083-1004014 "B" (Эксперт)</v>
          </cell>
        </row>
        <row r="847">
          <cell r="A847" t="str">
            <v>171318-М</v>
          </cell>
          <cell r="B847" t="str">
            <v>Моторокомплект 21083-1004014 "C" (Эксперт)</v>
          </cell>
        </row>
        <row r="848">
          <cell r="A848" t="str">
            <v>171319-М</v>
          </cell>
          <cell r="B848" t="str">
            <v>Моторокомплект 21083-1004014 "D" (Эксперт)</v>
          </cell>
        </row>
        <row r="849">
          <cell r="A849" t="str">
            <v>171320-М</v>
          </cell>
          <cell r="B849" t="str">
            <v>Моторокомплект 21083-1004014 "E" (Эксперт)</v>
          </cell>
        </row>
        <row r="850">
          <cell r="A850" t="str">
            <v>171321-М</v>
          </cell>
          <cell r="B850" t="str">
            <v>Моторокомплект 21083-1004014-АР "A" (Эксперт)</v>
          </cell>
        </row>
        <row r="851">
          <cell r="A851" t="str">
            <v>171322-М</v>
          </cell>
          <cell r="B851" t="str">
            <v>Моторокомплект 21083-1004014-АР "B" (Эксперт)</v>
          </cell>
        </row>
        <row r="852">
          <cell r="A852" t="str">
            <v>171324-М</v>
          </cell>
          <cell r="B852" t="str">
            <v>Моторокомплект 21083-1004014-АР "C" (Эксперт)</v>
          </cell>
        </row>
        <row r="853">
          <cell r="A853" t="str">
            <v>171325-М</v>
          </cell>
          <cell r="B853" t="str">
            <v>Моторокомплект 21083-1004014-АР "D" (Эксперт)</v>
          </cell>
        </row>
        <row r="854">
          <cell r="A854" t="str">
            <v>171326-М</v>
          </cell>
          <cell r="B854" t="str">
            <v>Моторокомплект 21083-1004014-АР "E" (Эксперт)</v>
          </cell>
        </row>
        <row r="855">
          <cell r="A855" t="str">
            <v>171376-М</v>
          </cell>
          <cell r="B855" t="str">
            <v>Моторокомплект 21083-1004014-БР "A" (Эксперт)</v>
          </cell>
        </row>
        <row r="856">
          <cell r="A856" t="str">
            <v>171377-М</v>
          </cell>
          <cell r="B856" t="str">
            <v>Моторокомплект 21083-1004014-БР "B" (Эксперт)</v>
          </cell>
        </row>
        <row r="857">
          <cell r="A857" t="str">
            <v>171378-М</v>
          </cell>
          <cell r="B857" t="str">
            <v>Моторокомплект 21083-1004014-БР "C" (Эксперт)</v>
          </cell>
        </row>
        <row r="858">
          <cell r="A858" t="str">
            <v>171379-М</v>
          </cell>
          <cell r="B858" t="str">
            <v>Моторокомплект 21083-1004014-БР "D" (Эксперт)</v>
          </cell>
        </row>
        <row r="859">
          <cell r="A859" t="str">
            <v>171380-М</v>
          </cell>
          <cell r="B859" t="str">
            <v>Моторокомплект 21083-1004014-БР "E" (Эксперт)</v>
          </cell>
        </row>
        <row r="860">
          <cell r="A860" t="str">
            <v>171399-М</v>
          </cell>
          <cell r="B860" t="str">
            <v>Моторокомплект 2110-1004014 "A" (Эксперт)</v>
          </cell>
        </row>
        <row r="861">
          <cell r="A861" t="str">
            <v>171400-М</v>
          </cell>
          <cell r="B861" t="str">
            <v>Моторокомплект 2110-1004014 "B" (Эксперт)</v>
          </cell>
        </row>
        <row r="862">
          <cell r="A862" t="str">
            <v>171401-М</v>
          </cell>
          <cell r="B862" t="str">
            <v>Моторокомплект 2110-1004014 "C" (Эксперт)</v>
          </cell>
        </row>
        <row r="863">
          <cell r="A863" t="str">
            <v>171402-М</v>
          </cell>
          <cell r="B863" t="str">
            <v>Моторокомплект 2110-1004014 "D" (Эксперт)</v>
          </cell>
        </row>
        <row r="864">
          <cell r="A864" t="str">
            <v>171403-М</v>
          </cell>
          <cell r="B864" t="str">
            <v>Моторокомплект 2110-1004014 "E" (Эксперт)</v>
          </cell>
        </row>
        <row r="865">
          <cell r="A865" t="str">
            <v>171405-М</v>
          </cell>
          <cell r="B865" t="str">
            <v>Моторокомплект 2110-1004014-АР "A" (Эксперт)</v>
          </cell>
        </row>
        <row r="866">
          <cell r="A866" t="str">
            <v>171408-М</v>
          </cell>
          <cell r="B866" t="str">
            <v>Моторокомплект 2110-1004014-АР "B" (Эксперт)</v>
          </cell>
        </row>
        <row r="867">
          <cell r="A867" t="str">
            <v>171409-М</v>
          </cell>
          <cell r="B867" t="str">
            <v>Моторокомплект 2110-1004014-АР "C" (Эксперт)</v>
          </cell>
        </row>
        <row r="868">
          <cell r="A868" t="str">
            <v>171410-М</v>
          </cell>
          <cell r="B868" t="str">
            <v>Моторокомплект 2110-1004014-АР "D" (Эксперт)</v>
          </cell>
        </row>
        <row r="869">
          <cell r="A869" t="str">
            <v>171411-М</v>
          </cell>
          <cell r="B869" t="str">
            <v>Моторокомплект 2110-1004014-АР "E" (Эксперт)</v>
          </cell>
        </row>
        <row r="870">
          <cell r="A870" t="str">
            <v>171412-М</v>
          </cell>
          <cell r="B870" t="str">
            <v>Моторокомплект 2110-1004014-БР "A" (Эксперт)</v>
          </cell>
        </row>
        <row r="871">
          <cell r="A871" t="str">
            <v>171413-М</v>
          </cell>
          <cell r="B871" t="str">
            <v>Моторокомплект 2110-1004014-БР "B" (Эксперт)</v>
          </cell>
        </row>
        <row r="872">
          <cell r="A872" t="str">
            <v>171414-М</v>
          </cell>
          <cell r="B872" t="str">
            <v>Моторокомплект 2110-1004014-БР "C" (Эксперт)</v>
          </cell>
        </row>
        <row r="873">
          <cell r="A873" t="str">
            <v>171415-М</v>
          </cell>
          <cell r="B873" t="str">
            <v>Моторокомплект 2110-1004014-БР "D" (Эксперт)</v>
          </cell>
        </row>
        <row r="874">
          <cell r="A874" t="str">
            <v>171416-М</v>
          </cell>
          <cell r="B874" t="str">
            <v>Моторокомплект 2110-1004014-БР "E" (Эксперт)</v>
          </cell>
        </row>
        <row r="875">
          <cell r="A875" t="str">
            <v>171495-М</v>
          </cell>
          <cell r="B875" t="str">
            <v>Моторокомплект 21116-1004014-К "A" (Эксперт)</v>
          </cell>
        </row>
        <row r="876">
          <cell r="A876" t="str">
            <v>171496-М</v>
          </cell>
          <cell r="B876" t="str">
            <v>Моторокомплект 21116-1004014-К "B" (Эксперт)</v>
          </cell>
        </row>
        <row r="877">
          <cell r="A877" t="str">
            <v>171497-М</v>
          </cell>
          <cell r="B877" t="str">
            <v>Моторокомплект 21116-1004014-К "C" (Эксперт)</v>
          </cell>
        </row>
        <row r="878">
          <cell r="A878" t="str">
            <v>171498-М</v>
          </cell>
          <cell r="B878" t="str">
            <v>Моторокомплект 21116-1004014-К "D" (Эксперт)</v>
          </cell>
        </row>
        <row r="879">
          <cell r="A879" t="str">
            <v>171499-М</v>
          </cell>
          <cell r="B879" t="str">
            <v>Моторокомплект 21116-1004014-К "E" (Эксперт)</v>
          </cell>
        </row>
        <row r="880">
          <cell r="A880" t="str">
            <v>171500-М</v>
          </cell>
          <cell r="B880" t="str">
            <v>Моторокомплект 21116-1004014-К-АР "A" (Эксперт)</v>
          </cell>
        </row>
        <row r="881">
          <cell r="A881" t="str">
            <v>171501-М</v>
          </cell>
          <cell r="B881" t="str">
            <v>Моторокомплект 21116-1004014-К-АР "B" (Эксперт)</v>
          </cell>
        </row>
        <row r="882">
          <cell r="A882" t="str">
            <v>171502-М</v>
          </cell>
          <cell r="B882" t="str">
            <v>Моторокомплект 21116-1004014-К-АР "C" (Эксперт)</v>
          </cell>
        </row>
        <row r="883">
          <cell r="A883" t="str">
            <v>171503-М</v>
          </cell>
          <cell r="B883" t="str">
            <v>Моторокомплект 21116-1004014-К-АР "D" (Эксперт)</v>
          </cell>
        </row>
        <row r="884">
          <cell r="A884" t="str">
            <v>171504-М</v>
          </cell>
          <cell r="B884" t="str">
            <v>Моторокомплект 21116-1004014-К-АР "E" (Эксперт)</v>
          </cell>
        </row>
        <row r="885">
          <cell r="A885" t="str">
            <v>152847-М</v>
          </cell>
          <cell r="B885" t="str">
            <v>Моторокомплект 21116-1004018-К "A" (Black Edition)</v>
          </cell>
        </row>
        <row r="886">
          <cell r="A886" t="str">
            <v>169009-М</v>
          </cell>
          <cell r="B886" t="str">
            <v>Моторокомплект 21116-1004018-К "B" (Black Edition)</v>
          </cell>
        </row>
        <row r="887">
          <cell r="A887" t="str">
            <v>169010-М</v>
          </cell>
          <cell r="B887" t="str">
            <v>Моторокомплект 21116-1004018-К "C" (Black Edition)</v>
          </cell>
        </row>
        <row r="888">
          <cell r="A888" t="str">
            <v>169011-М</v>
          </cell>
          <cell r="B888" t="str">
            <v>Моторокомплект 21116-1004018-К "D" (Black Edition)</v>
          </cell>
        </row>
        <row r="889">
          <cell r="A889" t="str">
            <v>169012-М</v>
          </cell>
          <cell r="B889" t="str">
            <v>Моторокомплект 21116-1004018-К "E" (Black Edition)</v>
          </cell>
        </row>
        <row r="890">
          <cell r="A890" t="str">
            <v>152848-М</v>
          </cell>
          <cell r="B890" t="str">
            <v>Моторокомплект 21116-1004018-К-АР "A" (Black Edition)</v>
          </cell>
        </row>
        <row r="891">
          <cell r="A891" t="str">
            <v>169013-М</v>
          </cell>
          <cell r="B891" t="str">
            <v>Моторокомплект 21116-1004018-К-АР "B" (Black Edition)</v>
          </cell>
        </row>
        <row r="892">
          <cell r="A892" t="str">
            <v>169014-М</v>
          </cell>
          <cell r="B892" t="str">
            <v>Моторокомплект 21116-1004018-К-АР "C" (Black Edition)</v>
          </cell>
        </row>
        <row r="893">
          <cell r="A893" t="str">
            <v>169015-М</v>
          </cell>
          <cell r="B893" t="str">
            <v>Моторокомплект 21116-1004018-К-АР "D" (Black Edition)</v>
          </cell>
        </row>
        <row r="894">
          <cell r="A894" t="str">
            <v>169016-М</v>
          </cell>
          <cell r="B894" t="str">
            <v>Моторокомплект 21116-1004018-К-АР "E" (Black Edition)</v>
          </cell>
        </row>
        <row r="895">
          <cell r="A895" t="str">
            <v>171417-М</v>
          </cell>
          <cell r="B895" t="str">
            <v>Моторокомплект 21124-1004014 "A" (Эксперт)</v>
          </cell>
        </row>
        <row r="896">
          <cell r="A896" t="str">
            <v>171418-М</v>
          </cell>
          <cell r="B896" t="str">
            <v>Моторокомплект 21124-1004014 "B" (Эксперт)</v>
          </cell>
        </row>
        <row r="897">
          <cell r="A897" t="str">
            <v>171419-М</v>
          </cell>
          <cell r="B897" t="str">
            <v>Моторокомплект 21124-1004014 "C" (Эксперт)</v>
          </cell>
        </row>
        <row r="898">
          <cell r="A898" t="str">
            <v>171420-М</v>
          </cell>
          <cell r="B898" t="str">
            <v>Моторокомплект 21124-1004014 "D" (Эксперт)</v>
          </cell>
        </row>
        <row r="899">
          <cell r="A899" t="str">
            <v>171421-М</v>
          </cell>
          <cell r="B899" t="str">
            <v>Моторокомплект 21124-1004014 "E" (Эксперт)</v>
          </cell>
        </row>
        <row r="900">
          <cell r="A900" t="str">
            <v>171422-М</v>
          </cell>
          <cell r="B900" t="str">
            <v>Моторокомплект 21124-1004014-АР "A" (Эксперт)</v>
          </cell>
        </row>
        <row r="901">
          <cell r="A901" t="str">
            <v>171423-М</v>
          </cell>
          <cell r="B901" t="str">
            <v>Моторокомплект 21124-1004014-АР "B" (Эксперт)</v>
          </cell>
        </row>
        <row r="902">
          <cell r="A902" t="str">
            <v>171424-М</v>
          </cell>
          <cell r="B902" t="str">
            <v>Моторокомплект 21124-1004014-АР "C" (Эксперт)</v>
          </cell>
        </row>
        <row r="903">
          <cell r="A903" t="str">
            <v>171425-М</v>
          </cell>
          <cell r="B903" t="str">
            <v>Моторокомплект 21124-1004014-АР "D" (Эксперт)</v>
          </cell>
        </row>
        <row r="904">
          <cell r="A904" t="str">
            <v>171426-М</v>
          </cell>
          <cell r="B904" t="str">
            <v>Моторокомплект 21124-1004014-АР "E" (Эксперт)</v>
          </cell>
        </row>
        <row r="905">
          <cell r="A905" t="str">
            <v>171427-М</v>
          </cell>
          <cell r="B905" t="str">
            <v>Моторокомплект 21124-1004014-БР "A" (Эксперт)</v>
          </cell>
        </row>
        <row r="906">
          <cell r="A906" t="str">
            <v>171429-М</v>
          </cell>
          <cell r="B906" t="str">
            <v>Моторокомплект 21124-1004014-БР "B" (Эксперт)</v>
          </cell>
        </row>
        <row r="907">
          <cell r="A907" t="str">
            <v>171430-М</v>
          </cell>
          <cell r="B907" t="str">
            <v>Моторокомплект 21124-1004014-БР "C" (Эксперт)</v>
          </cell>
        </row>
        <row r="908">
          <cell r="A908" t="str">
            <v>171431-М</v>
          </cell>
          <cell r="B908" t="str">
            <v>Моторокомплект 21124-1004014-БР "D" (Эксперт)</v>
          </cell>
        </row>
        <row r="909">
          <cell r="A909" t="str">
            <v>171432-М</v>
          </cell>
          <cell r="B909" t="str">
            <v>Моторокомплект 21124-1004014-БР "E" (Эксперт)</v>
          </cell>
        </row>
        <row r="910">
          <cell r="A910" t="str">
            <v>171505-М</v>
          </cell>
          <cell r="B910" t="str">
            <v>Моторокомплект 21126-1004014-К "A" (Эксперт)</v>
          </cell>
        </row>
        <row r="911">
          <cell r="A911" t="str">
            <v>171604-М</v>
          </cell>
          <cell r="B911" t="str">
            <v>Моторокомплект 21126-1004014-К "B" (Эксперт)</v>
          </cell>
        </row>
        <row r="912">
          <cell r="A912" t="str">
            <v>171506-М</v>
          </cell>
          <cell r="B912" t="str">
            <v>Моторокомплект 21126-1004014-К "C" (Эксперт)</v>
          </cell>
        </row>
        <row r="913">
          <cell r="A913" t="str">
            <v>171507-М</v>
          </cell>
          <cell r="B913" t="str">
            <v>Моторокомплект 21126-1004014-К "D" (Эксперт)</v>
          </cell>
        </row>
        <row r="914">
          <cell r="A914" t="str">
            <v>171508-М</v>
          </cell>
          <cell r="B914" t="str">
            <v>Моторокомплект 21126-1004014-К "E" (Эксперт)</v>
          </cell>
        </row>
        <row r="915">
          <cell r="A915" t="str">
            <v>171509-М</v>
          </cell>
          <cell r="B915" t="str">
            <v>Моторокомплект 21126-1004014-К-АР "A" (Эксперт)</v>
          </cell>
        </row>
        <row r="916">
          <cell r="A916" t="str">
            <v>171510-М</v>
          </cell>
          <cell r="B916" t="str">
            <v>Моторокомплект 21126-1004014-К-АР "B" (Эксперт)</v>
          </cell>
        </row>
        <row r="917">
          <cell r="A917" t="str">
            <v>171511-М</v>
          </cell>
          <cell r="B917" t="str">
            <v>Моторокомплект 21126-1004014-К-АР "C" (Эксперт)</v>
          </cell>
        </row>
        <row r="918">
          <cell r="A918" t="str">
            <v>171381-М</v>
          </cell>
          <cell r="B918" t="str">
            <v>Моторокомплект 21213-1004014 "A" (Эксперт)</v>
          </cell>
        </row>
        <row r="919">
          <cell r="A919" t="str">
            <v>171382-М</v>
          </cell>
          <cell r="B919" t="str">
            <v>Моторокомплект 21213-1004014 "B" (Эксперт)</v>
          </cell>
        </row>
        <row r="920">
          <cell r="A920" t="str">
            <v>171383-М</v>
          </cell>
          <cell r="B920" t="str">
            <v>Моторокомплект 21213-1004014 "C" (Эксперт)</v>
          </cell>
        </row>
        <row r="921">
          <cell r="A921" t="str">
            <v>171384-М</v>
          </cell>
          <cell r="B921" t="str">
            <v>Моторокомплект 21213-1004014 "D" (Эксперт)</v>
          </cell>
        </row>
        <row r="922">
          <cell r="A922" t="str">
            <v>171385-М</v>
          </cell>
          <cell r="B922" t="str">
            <v>Моторокомплект 21213-1004014 "E" (Эксперт)</v>
          </cell>
        </row>
        <row r="923">
          <cell r="A923" t="str">
            <v>171386-М</v>
          </cell>
          <cell r="B923" t="str">
            <v>Моторокомплект 21213-1004014-АР "A" (Эксперт)</v>
          </cell>
        </row>
        <row r="924">
          <cell r="A924" t="str">
            <v>171387-М</v>
          </cell>
          <cell r="B924" t="str">
            <v>Моторокомплект 21213-1004014-АР "B" (Эксперт)</v>
          </cell>
        </row>
        <row r="925">
          <cell r="A925" t="str">
            <v>171388-М</v>
          </cell>
          <cell r="B925" t="str">
            <v>Моторокомплект 21213-1004014-АР "C" (Эксперт)</v>
          </cell>
        </row>
        <row r="926">
          <cell r="A926" t="str">
            <v>171389-М</v>
          </cell>
          <cell r="B926" t="str">
            <v>Моторокомплект 21213-1004014-АР "D" (Эксперт)</v>
          </cell>
        </row>
        <row r="927">
          <cell r="A927" t="str">
            <v>171390-М</v>
          </cell>
          <cell r="B927" t="str">
            <v>Моторокомплект 21213-1004014-АР "E" (Эксперт)</v>
          </cell>
        </row>
        <row r="928">
          <cell r="A928" t="str">
            <v>171391-М</v>
          </cell>
          <cell r="B928" t="str">
            <v>Моторокомплект 21213-1004014-БР "A" (Эксперт)</v>
          </cell>
        </row>
        <row r="929">
          <cell r="A929" t="str">
            <v>171392-М</v>
          </cell>
          <cell r="B929" t="str">
            <v>Моторокомплект 21213-1004014-БР "B" (Эксперт)</v>
          </cell>
        </row>
        <row r="930">
          <cell r="A930" t="str">
            <v>171393-М</v>
          </cell>
          <cell r="B930" t="str">
            <v>Моторокомплект 21213-1004014-БР "C" (Эксперт)</v>
          </cell>
        </row>
        <row r="931">
          <cell r="A931" t="str">
            <v>171394-М</v>
          </cell>
          <cell r="B931" t="str">
            <v>Моторокомплект 21213-1004014-БР "D" (Эксперт)</v>
          </cell>
        </row>
        <row r="932">
          <cell r="A932" t="str">
            <v>171395-М</v>
          </cell>
          <cell r="B932" t="str">
            <v>Моторокомплект 21213-1004014-БР "E" (Эксперт)</v>
          </cell>
        </row>
        <row r="933">
          <cell r="A933" t="str">
            <v>171553-М</v>
          </cell>
          <cell r="B933" t="str">
            <v>Моторокомплект 24-1000105-20 (Эксперт)</v>
          </cell>
        </row>
        <row r="934">
          <cell r="A934" t="str">
            <v>166765-К</v>
          </cell>
          <cell r="B934" t="str">
            <v>Моторокомплект 24-1000110 (МДК)</v>
          </cell>
        </row>
        <row r="935">
          <cell r="A935" t="str">
            <v>171552-М</v>
          </cell>
          <cell r="B935" t="str">
            <v>Моторокомплект (4 цил.) 523.1000105 (Эксперт)</v>
          </cell>
        </row>
        <row r="936">
          <cell r="A936" t="str">
            <v>166763-К</v>
          </cell>
          <cell r="B936" t="str">
            <v>Моторокомплект (4 цил.) 523.1000110 (МДК)</v>
          </cell>
        </row>
        <row r="937">
          <cell r="A937" t="str">
            <v>171551-М</v>
          </cell>
          <cell r="B937" t="str">
            <v>Моторокомплект (4 цил.) 53-1000105-04 (Эксперт)</v>
          </cell>
        </row>
        <row r="938">
          <cell r="A938" t="str">
            <v>166764-К</v>
          </cell>
          <cell r="B938" t="str">
            <v>Моторокомплект (4 цил.) 53-1000110 (МДК)</v>
          </cell>
        </row>
        <row r="939">
          <cell r="A939" t="str">
            <v>152908-М</v>
          </cell>
          <cell r="B939" t="str">
            <v>Моторокомплект (4 цил.) 53-1004014-АР "В"</v>
          </cell>
        </row>
        <row r="940">
          <cell r="A940" t="str">
            <v>166766-К</v>
          </cell>
          <cell r="B940" t="str">
            <v>Моторокомплект 405.1004014 "А" (МДК)</v>
          </cell>
        </row>
        <row r="941">
          <cell r="A941" t="str">
            <v>166767-К</v>
          </cell>
          <cell r="B941" t="str">
            <v>Моторокомплект 405.1004014 "Б" (МДК)</v>
          </cell>
        </row>
        <row r="942">
          <cell r="A942" t="str">
            <v>166768-К</v>
          </cell>
          <cell r="B942" t="str">
            <v>Моторокомплект 405.1004014 "В" (МДК)</v>
          </cell>
        </row>
        <row r="943">
          <cell r="A943" t="str">
            <v>166769-К</v>
          </cell>
          <cell r="B943" t="str">
            <v>Моторокомплект 405.1004014 "Г" (МДК)</v>
          </cell>
        </row>
        <row r="944">
          <cell r="A944" t="str">
            <v>166770-К</v>
          </cell>
          <cell r="B944" t="str">
            <v>Моторокомплект 405.1004014 "Д" (МДК)</v>
          </cell>
        </row>
        <row r="945">
          <cell r="A945" t="str">
            <v>166771-К</v>
          </cell>
          <cell r="B945" t="str">
            <v>Моторокомплект 405.1004014-АР "А" (МДК)</v>
          </cell>
        </row>
        <row r="946">
          <cell r="A946" t="str">
            <v>166772-К</v>
          </cell>
          <cell r="B946" t="str">
            <v>Моторокомплект 405.1004014-АР "Б" (МДК)</v>
          </cell>
        </row>
        <row r="947">
          <cell r="A947" t="str">
            <v>166773-К</v>
          </cell>
          <cell r="B947" t="str">
            <v>Моторокомплект 405.1004014-АР "В" (МДК)</v>
          </cell>
        </row>
        <row r="948">
          <cell r="A948" t="str">
            <v>166774-К</v>
          </cell>
          <cell r="B948" t="str">
            <v>Моторокомплект 405.1004014-АР "Г" (МДК)</v>
          </cell>
        </row>
        <row r="949">
          <cell r="A949" t="str">
            <v>166775-К</v>
          </cell>
          <cell r="B949" t="str">
            <v>Моторокомплект 405.1004014-АР "Д" (МДК)</v>
          </cell>
        </row>
        <row r="950">
          <cell r="A950" t="str">
            <v>171645-М</v>
          </cell>
          <cell r="B950" t="str">
            <v>Моторокомплект 405.1004018 "А" (Эксперт)</v>
          </cell>
        </row>
        <row r="951">
          <cell r="A951" t="str">
            <v>171646-М</v>
          </cell>
          <cell r="B951" t="str">
            <v>Моторокомплект 405.1004018 "Б" (Эксперт)</v>
          </cell>
        </row>
        <row r="952">
          <cell r="A952" t="str">
            <v>171647-М</v>
          </cell>
          <cell r="B952" t="str">
            <v>Моторокомплект 405.1004018 "В" (Эксперт)</v>
          </cell>
        </row>
        <row r="953">
          <cell r="A953" t="str">
            <v>171648-М</v>
          </cell>
          <cell r="B953" t="str">
            <v>Моторокомплект 405.1004018 "Г" (Эксперт)</v>
          </cell>
        </row>
        <row r="954">
          <cell r="A954" t="str">
            <v>171649-М</v>
          </cell>
          <cell r="B954" t="str">
            <v>Моторокомплект 405.1004018 "Д" (Эксперт)</v>
          </cell>
        </row>
        <row r="955">
          <cell r="A955" t="str">
            <v>171650-М</v>
          </cell>
          <cell r="B955" t="str">
            <v>Моторокомплект 405.1004018-АР "А" (Эксперт)</v>
          </cell>
        </row>
        <row r="956">
          <cell r="A956" t="str">
            <v>171651-М</v>
          </cell>
          <cell r="B956" t="str">
            <v>Моторокомплект 405.1004018-АР "Б" (Эксперт)</v>
          </cell>
        </row>
        <row r="957">
          <cell r="A957" t="str">
            <v>171652-М</v>
          </cell>
          <cell r="B957" t="str">
            <v>Моторокомплект 405.1004018-АР "В" (Эксперт)</v>
          </cell>
        </row>
        <row r="958">
          <cell r="A958" t="str">
            <v>171653-М</v>
          </cell>
          <cell r="B958" t="str">
            <v>Моторокомплект 405.1004018-АР "Г" (Эксперт)</v>
          </cell>
        </row>
        <row r="959">
          <cell r="A959" t="str">
            <v>171654-М</v>
          </cell>
          <cell r="B959" t="str">
            <v>Моторокомплект 405.1004018-АР "Д" (Эксперт)</v>
          </cell>
        </row>
        <row r="960">
          <cell r="A960" t="str">
            <v>171655-М</v>
          </cell>
          <cell r="B960" t="str">
            <v>Моторокомплект 405.1004018-БР "А" (Эксперт)</v>
          </cell>
        </row>
        <row r="961">
          <cell r="A961" t="str">
            <v>171656-М</v>
          </cell>
          <cell r="B961" t="str">
            <v>Моторокомплект 405.1004018-БР "Б" (Эксперт)</v>
          </cell>
        </row>
        <row r="962">
          <cell r="A962" t="str">
            <v>171658-М</v>
          </cell>
          <cell r="B962" t="str">
            <v>Моторокомплект 405.1004018-БР "В" (Эксперт)</v>
          </cell>
        </row>
        <row r="963">
          <cell r="A963" t="str">
            <v>171659-М</v>
          </cell>
          <cell r="B963" t="str">
            <v>Моторокомплект 405.1004018-БР "Г" (Эксперт)</v>
          </cell>
        </row>
        <row r="964">
          <cell r="A964" t="str">
            <v>171660-М</v>
          </cell>
          <cell r="B964" t="str">
            <v>Моторокомплект 405.1004018-БР "Д" (Эксперт)</v>
          </cell>
        </row>
        <row r="965">
          <cell r="A965" t="str">
            <v>171662-М</v>
          </cell>
          <cell r="B965" t="str">
            <v>Моторокомплект 40524.1004018-10 "А" (Эксперт)</v>
          </cell>
        </row>
        <row r="966">
          <cell r="A966" t="str">
            <v>171663-М</v>
          </cell>
          <cell r="B966" t="str">
            <v>Моторокомплект 40524.1004018-10 "Б" (Эксперт)</v>
          </cell>
        </row>
        <row r="967">
          <cell r="A967" t="str">
            <v>171664-М</v>
          </cell>
          <cell r="B967" t="str">
            <v>Моторокомплект 40524.1004018-10 "В" (Эксперт)</v>
          </cell>
        </row>
        <row r="968">
          <cell r="A968" t="str">
            <v>171665-М</v>
          </cell>
          <cell r="B968" t="str">
            <v>Моторокомплект 40524.1004018-10 "Г" (Эксперт)</v>
          </cell>
        </row>
        <row r="969">
          <cell r="A969" t="str">
            <v>171666-М</v>
          </cell>
          <cell r="B969" t="str">
            <v>Моторокомплект 40524.1004018-10 "Д" (Эксперт)</v>
          </cell>
        </row>
        <row r="970">
          <cell r="A970" t="str">
            <v>171667-М</v>
          </cell>
          <cell r="B970" t="str">
            <v>Моторокомплект 40524.1004018-10-АР "А" (Эксперт)</v>
          </cell>
        </row>
        <row r="971">
          <cell r="A971" t="str">
            <v>171668-М</v>
          </cell>
          <cell r="B971" t="str">
            <v>Моторокомплект 40524.1004018-10-АР "Б" (Эксперт)</v>
          </cell>
        </row>
        <row r="972">
          <cell r="A972" t="str">
            <v>171669-М</v>
          </cell>
          <cell r="B972" t="str">
            <v>Моторокомплект 40524.1004018-10-АР "В" (Эксперт)</v>
          </cell>
        </row>
        <row r="973">
          <cell r="A973" t="str">
            <v>171670-М</v>
          </cell>
          <cell r="B973" t="str">
            <v>Моторокомплект 40524.1004018-10-АР "Г" (Эксперт)</v>
          </cell>
        </row>
        <row r="974">
          <cell r="A974" t="str">
            <v>171671-М</v>
          </cell>
          <cell r="B974" t="str">
            <v>Моторокомплект 40524.1004018-10-АР "Д" (Эксперт)</v>
          </cell>
        </row>
        <row r="975">
          <cell r="A975" t="str">
            <v>152852-М</v>
          </cell>
          <cell r="B975" t="str">
            <v>Моторокомплект 40524.1004018-10-БР "А" (Black Edition)</v>
          </cell>
        </row>
        <row r="976">
          <cell r="A976" t="str">
            <v>171673-М</v>
          </cell>
          <cell r="B976" t="str">
            <v>Моторокомплект 40524.1004018-10-БР "А" (Эксперт)</v>
          </cell>
        </row>
        <row r="977">
          <cell r="A977" t="str">
            <v>160859-М</v>
          </cell>
          <cell r="B977" t="str">
            <v>Моторокомплект 40524.1004018-10-БР "Б" (Black Edition)</v>
          </cell>
        </row>
        <row r="978">
          <cell r="A978" t="str">
            <v>171676-М</v>
          </cell>
          <cell r="B978" t="str">
            <v>Моторокомплект 40524.1004018-10-БР "Б" (Эксперт)</v>
          </cell>
        </row>
        <row r="979">
          <cell r="A979" t="str">
            <v>160860-М</v>
          </cell>
          <cell r="B979" t="str">
            <v>Моторокомплект 40524.1004018-10-БР "В" (Black Edition)</v>
          </cell>
        </row>
        <row r="980">
          <cell r="A980" t="str">
            <v>171678-М</v>
          </cell>
          <cell r="B980" t="str">
            <v>Моторокомплект 40524.1004018-10-БР "В" (Эксперт)</v>
          </cell>
        </row>
        <row r="981">
          <cell r="A981" t="str">
            <v>160861-М</v>
          </cell>
          <cell r="B981" t="str">
            <v>Моторокомплект 40524.1004018-10-БР "Г" (Black Edition)</v>
          </cell>
        </row>
        <row r="982">
          <cell r="A982" t="str">
            <v>171680-М</v>
          </cell>
          <cell r="B982" t="str">
            <v>Моторокомплект 40524.1004018-10-БР "Г" (Эксперт)</v>
          </cell>
        </row>
        <row r="983">
          <cell r="A983" t="str">
            <v>160862-М</v>
          </cell>
          <cell r="B983" t="str">
            <v>Моторокомплект 40524.1004018-10-БР "Д" (Black Edition)</v>
          </cell>
        </row>
        <row r="984">
          <cell r="A984" t="str">
            <v>171681-М</v>
          </cell>
          <cell r="B984" t="str">
            <v>Моторокомплект 40524.1004018-10-БР "Д" (Эксперт)</v>
          </cell>
        </row>
        <row r="985">
          <cell r="A985" t="str">
            <v>170941-М</v>
          </cell>
          <cell r="B985" t="str">
            <v>Моторокомплект 406.1004014 "А" (Black Edition)</v>
          </cell>
        </row>
        <row r="986">
          <cell r="A986" t="str">
            <v>166776-К</v>
          </cell>
          <cell r="B986" t="str">
            <v>Моторокомплект 406.1004014 "А" (МДК)</v>
          </cell>
        </row>
        <row r="987">
          <cell r="A987" t="str">
            <v>170942-М</v>
          </cell>
          <cell r="B987" t="str">
            <v>Моторокомплект 406.1004014 "Б" (Black Edition)</v>
          </cell>
        </row>
        <row r="988">
          <cell r="A988" t="str">
            <v>166777-К</v>
          </cell>
          <cell r="B988" t="str">
            <v>Моторокомплект 406.1004014 "Б" (МДК)</v>
          </cell>
        </row>
        <row r="989">
          <cell r="A989" t="str">
            <v>170944-М</v>
          </cell>
          <cell r="B989" t="str">
            <v>Моторокомплект 406.1004014 "В" (Black Edition)</v>
          </cell>
        </row>
        <row r="990">
          <cell r="A990" t="str">
            <v>166778-К</v>
          </cell>
          <cell r="B990" t="str">
            <v>Моторокомплект 406.1004014 "В" (МДК)</v>
          </cell>
        </row>
        <row r="991">
          <cell r="A991" t="str">
            <v>170945-М</v>
          </cell>
          <cell r="B991" t="str">
            <v>Моторокомплект 406.1004014 "Г" (Black Edition)</v>
          </cell>
        </row>
        <row r="992">
          <cell r="A992" t="str">
            <v>166779-К</v>
          </cell>
          <cell r="B992" t="str">
            <v>Моторокомплект 406.1004014 "Г" (МДК)</v>
          </cell>
        </row>
        <row r="993">
          <cell r="A993" t="str">
            <v>170946-М</v>
          </cell>
          <cell r="B993" t="str">
            <v>Моторокомплект 406.1004014 "Д" (Black Edition)</v>
          </cell>
        </row>
        <row r="994">
          <cell r="A994" t="str">
            <v>166780-К</v>
          </cell>
          <cell r="B994" t="str">
            <v>Моторокомплект 406.1004014 "Д" (МДК)</v>
          </cell>
        </row>
        <row r="995">
          <cell r="A995" t="str">
            <v>166781-К</v>
          </cell>
          <cell r="B995" t="str">
            <v>Моторокомплект 406.1004014-АР "А" (МДК)</v>
          </cell>
        </row>
        <row r="996">
          <cell r="A996" t="str">
            <v>166782-К</v>
          </cell>
          <cell r="B996" t="str">
            <v>Моторокомплект 406.1004014-АР "Б" (МДК)</v>
          </cell>
        </row>
        <row r="997">
          <cell r="A997" t="str">
            <v>166783-К</v>
          </cell>
          <cell r="B997" t="str">
            <v>Моторокомплект 406.1004014-АР "В" (МДК)</v>
          </cell>
        </row>
        <row r="998">
          <cell r="A998" t="str">
            <v>166784-К</v>
          </cell>
          <cell r="B998" t="str">
            <v>Моторокомплект 406.1004014-АР "Г" (МДК)</v>
          </cell>
        </row>
        <row r="999">
          <cell r="A999" t="str">
            <v>166785-К</v>
          </cell>
          <cell r="B999" t="str">
            <v>Моторокомплект 406.1004014-АР "Д" (МДК)</v>
          </cell>
        </row>
        <row r="1000">
          <cell r="A1000" t="str">
            <v>171554-М</v>
          </cell>
          <cell r="B1000" t="str">
            <v>Моторокомплект 406.1004018 "А" (Эксперт)</v>
          </cell>
        </row>
        <row r="1001">
          <cell r="A1001" t="str">
            <v>171555-М</v>
          </cell>
          <cell r="B1001" t="str">
            <v>Моторокомплект 406.1004018 "Б" (Эксперт)</v>
          </cell>
        </row>
        <row r="1002">
          <cell r="A1002" t="str">
            <v>171556-М</v>
          </cell>
          <cell r="B1002" t="str">
            <v>Моторокомплект 406.1004018 "В" (Эксперт)</v>
          </cell>
        </row>
        <row r="1003">
          <cell r="A1003" t="str">
            <v>171557-М</v>
          </cell>
          <cell r="B1003" t="str">
            <v>Моторокомплект 406.1004018 "Г" (Эксперт)</v>
          </cell>
        </row>
        <row r="1004">
          <cell r="A1004" t="str">
            <v>171558-М</v>
          </cell>
          <cell r="B1004" t="str">
            <v>Моторокомплект 406.1004018 "Д" (Эксперт)</v>
          </cell>
        </row>
        <row r="1005">
          <cell r="A1005" t="str">
            <v>171559-М</v>
          </cell>
          <cell r="B1005" t="str">
            <v>Моторокомплект 406.1004018-АР "А" (Эксперт)</v>
          </cell>
        </row>
        <row r="1006">
          <cell r="A1006" t="str">
            <v>171560-М</v>
          </cell>
          <cell r="B1006" t="str">
            <v>Моторокомплект 406.1004018-АР "Б" (Эксперт)</v>
          </cell>
        </row>
        <row r="1007">
          <cell r="A1007" t="str">
            <v>171561-М</v>
          </cell>
          <cell r="B1007" t="str">
            <v>Моторокомплект 406.1004018-АР "В" (Эксперт)</v>
          </cell>
        </row>
        <row r="1008">
          <cell r="A1008" t="str">
            <v>171562-М</v>
          </cell>
          <cell r="B1008" t="str">
            <v>Моторокомплект 406.1004018-АР "Г" (Эксперт)</v>
          </cell>
        </row>
        <row r="1009">
          <cell r="A1009" t="str">
            <v>171563-М</v>
          </cell>
          <cell r="B1009" t="str">
            <v>Моторокомплект 406.1004018-АР "Д" (Эксперт)</v>
          </cell>
        </row>
        <row r="1010">
          <cell r="A1010" t="str">
            <v>171564-М</v>
          </cell>
          <cell r="B1010" t="str">
            <v>Моторокомплект 406.1004018-БР "А" (Эксперт)</v>
          </cell>
        </row>
        <row r="1011">
          <cell r="A1011" t="str">
            <v>171565-М</v>
          </cell>
          <cell r="B1011" t="str">
            <v>Моторокомплект 406.1004018-БР "Б" (Эксперт)</v>
          </cell>
        </row>
        <row r="1012">
          <cell r="A1012" t="str">
            <v>171566-М</v>
          </cell>
          <cell r="B1012" t="str">
            <v>Моторокомплект 406.1004018-БР "В" (Эксперт)</v>
          </cell>
        </row>
        <row r="1013">
          <cell r="A1013" t="str">
            <v>171567-М</v>
          </cell>
          <cell r="B1013" t="str">
            <v>Моторокомплект 406.1004018-БР "Г" (Эксперт)</v>
          </cell>
        </row>
        <row r="1014">
          <cell r="A1014" t="str">
            <v>171568-М</v>
          </cell>
          <cell r="B1014" t="str">
            <v>Моторокомплект 406.1004018-БР "Д" (Эксперт)</v>
          </cell>
        </row>
        <row r="1015">
          <cell r="A1015" t="str">
            <v>171761-М</v>
          </cell>
          <cell r="B1015" t="str">
            <v>Моторокомплект 40904.1004018-10 "А" (Эксперт)</v>
          </cell>
        </row>
        <row r="1016">
          <cell r="A1016" t="str">
            <v>171762-М</v>
          </cell>
          <cell r="B1016" t="str">
            <v>Моторокомплект 40904.1004018-10 "Б" (Эксперт)</v>
          </cell>
        </row>
        <row r="1017">
          <cell r="A1017" t="str">
            <v>171763-М</v>
          </cell>
          <cell r="B1017" t="str">
            <v>Моторокомплект 40904.1004018-10 "В" (Эксперт)</v>
          </cell>
        </row>
        <row r="1018">
          <cell r="A1018" t="str">
            <v>171764-М</v>
          </cell>
          <cell r="B1018" t="str">
            <v>Моторокомплект 40904.1004018-10 "Г" (Эксперт)</v>
          </cell>
        </row>
        <row r="1019">
          <cell r="A1019" t="str">
            <v>171766-М</v>
          </cell>
          <cell r="B1019" t="str">
            <v>Моторокомплект 40904.1004018-10 "Д" (Эксперт)</v>
          </cell>
        </row>
        <row r="1020">
          <cell r="A1020" t="str">
            <v>171767-М</v>
          </cell>
          <cell r="B1020" t="str">
            <v>Моторокомплект 40904.1004018-10-АР "А" (Эксперт)</v>
          </cell>
        </row>
        <row r="1021">
          <cell r="A1021" t="str">
            <v>171769-М</v>
          </cell>
          <cell r="B1021" t="str">
            <v>Моторокомплект 40904.1004018-10-АР "Б" (Эксперт)</v>
          </cell>
        </row>
        <row r="1022">
          <cell r="A1022" t="str">
            <v>171770-М</v>
          </cell>
          <cell r="B1022" t="str">
            <v>Моторокомплект 40904.1004018-10-АР "В" (Эксперт)</v>
          </cell>
        </row>
        <row r="1023">
          <cell r="A1023" t="str">
            <v>171771-М</v>
          </cell>
          <cell r="B1023" t="str">
            <v>Моторокомплект 40904.1004018-10-АР "Г" (Эксперт)</v>
          </cell>
        </row>
        <row r="1024">
          <cell r="A1024" t="str">
            <v>171772-М</v>
          </cell>
          <cell r="B1024" t="str">
            <v>Моторокомплект 40904.1004018-10-АР "Д" (Эксперт)</v>
          </cell>
        </row>
        <row r="1025">
          <cell r="A1025" t="str">
            <v>152854-М</v>
          </cell>
          <cell r="B1025" t="str">
            <v>Моторокомплект 40904.1004018-10-БР "А" (Black Edition)</v>
          </cell>
        </row>
        <row r="1026">
          <cell r="A1026" t="str">
            <v>171773-М</v>
          </cell>
          <cell r="B1026" t="str">
            <v>Моторокомплект 40904.1004018-10-БР "А" (Эксперт)</v>
          </cell>
        </row>
        <row r="1027">
          <cell r="A1027" t="str">
            <v>160863-М</v>
          </cell>
          <cell r="B1027" t="str">
            <v>Моторокомплект 40904.1004018-10-БР "Б" (Black Edition)</v>
          </cell>
        </row>
        <row r="1028">
          <cell r="A1028" t="str">
            <v>171774-М</v>
          </cell>
          <cell r="B1028" t="str">
            <v>Моторокомплект 40904.1004018-10-БР "Б" (Эксперт)</v>
          </cell>
        </row>
        <row r="1029">
          <cell r="A1029" t="str">
            <v>160864-М</v>
          </cell>
          <cell r="B1029" t="str">
            <v>Моторокомплект 40904.1004018-10-БР "В" (Black Edition)</v>
          </cell>
        </row>
        <row r="1030">
          <cell r="A1030" t="str">
            <v>171775-М</v>
          </cell>
          <cell r="B1030" t="str">
            <v>Моторокомплект 40904.1004018-10-БР "В" (Эксперт)</v>
          </cell>
        </row>
        <row r="1031">
          <cell r="A1031" t="str">
            <v>160865-М</v>
          </cell>
          <cell r="B1031" t="str">
            <v>Моторокомплект 40904.1004018-10-БР "Г" (Black Edition)</v>
          </cell>
        </row>
        <row r="1032">
          <cell r="A1032" t="str">
            <v>171776-М</v>
          </cell>
          <cell r="B1032" t="str">
            <v>Моторокомплект 40904.1004018-10-БР "Г" (Эксперт)</v>
          </cell>
        </row>
        <row r="1033">
          <cell r="A1033" t="str">
            <v>160866-М</v>
          </cell>
          <cell r="B1033" t="str">
            <v>Моторокомплект 40904.1004018-10-БР "Д" (Black Edition)</v>
          </cell>
        </row>
        <row r="1034">
          <cell r="A1034" t="str">
            <v>171777-М</v>
          </cell>
          <cell r="B1034" t="str">
            <v>Моторокомплект 40904.1004018-10-БР "Д" (Эксперт)</v>
          </cell>
        </row>
        <row r="1035">
          <cell r="A1035" t="str">
            <v>171682-М</v>
          </cell>
          <cell r="B1035" t="str">
            <v>Моторокомплект 409.1004018 "А" (Эксперт)</v>
          </cell>
        </row>
        <row r="1036">
          <cell r="A1036" t="str">
            <v>171683-М</v>
          </cell>
          <cell r="B1036" t="str">
            <v>Моторокомплект 409.1004018 "Б" (Эксперт)</v>
          </cell>
        </row>
        <row r="1037">
          <cell r="A1037" t="str">
            <v>171684-М</v>
          </cell>
          <cell r="B1037" t="str">
            <v>Моторокомплект 409.1004018 "В" (Эксперт)</v>
          </cell>
        </row>
        <row r="1038">
          <cell r="A1038" t="str">
            <v>171685-М</v>
          </cell>
          <cell r="B1038" t="str">
            <v>Моторокомплект 409.1004018 "Г" (Эксперт)</v>
          </cell>
        </row>
        <row r="1039">
          <cell r="A1039" t="str">
            <v>171686-М</v>
          </cell>
          <cell r="B1039" t="str">
            <v>Моторокомплект 409.1004018 "Д" (Эксперт)</v>
          </cell>
        </row>
        <row r="1040">
          <cell r="A1040" t="str">
            <v>171687-М</v>
          </cell>
          <cell r="B1040" t="str">
            <v>Моторокомплект 409.1004018-АР "А" (Эксперт)</v>
          </cell>
        </row>
        <row r="1041">
          <cell r="A1041" t="str">
            <v>171688-М</v>
          </cell>
          <cell r="B1041" t="str">
            <v>Моторокомплект 409.1004018-АР "Б" (Эксперт)</v>
          </cell>
        </row>
        <row r="1042">
          <cell r="A1042" t="str">
            <v>171689-М</v>
          </cell>
          <cell r="B1042" t="str">
            <v>Моторокомплект 409.1004018-АР "В" (Эксперт)</v>
          </cell>
        </row>
        <row r="1043">
          <cell r="A1043" t="str">
            <v>171690-М</v>
          </cell>
          <cell r="B1043" t="str">
            <v>Моторокомплект 409.1004018-АР "Г" (Эксперт)</v>
          </cell>
        </row>
        <row r="1044">
          <cell r="A1044" t="str">
            <v>171691-М</v>
          </cell>
          <cell r="B1044" t="str">
            <v>Моторокомплект 409.1004018-АР "Д" (Эксперт)</v>
          </cell>
        </row>
        <row r="1045">
          <cell r="A1045" t="str">
            <v>166482-М</v>
          </cell>
          <cell r="B1045" t="str">
            <v>Моторокомплект 409.1004018-БР "А" (Black Edition)</v>
          </cell>
        </row>
        <row r="1046">
          <cell r="A1046" t="str">
            <v>171755-М</v>
          </cell>
          <cell r="B1046" t="str">
            <v>Моторокомплект 409.1004018-БР "А" (Эксперт)</v>
          </cell>
        </row>
        <row r="1047">
          <cell r="A1047" t="str">
            <v>166483-М</v>
          </cell>
          <cell r="B1047" t="str">
            <v>Моторокомплект 409.1004018-БР "Б" (Black Edition)</v>
          </cell>
        </row>
        <row r="1048">
          <cell r="A1048" t="str">
            <v>171756-М</v>
          </cell>
          <cell r="B1048" t="str">
            <v>Моторокомплект 409.1004018-БР "Б" (Эксперт)</v>
          </cell>
        </row>
        <row r="1049">
          <cell r="A1049" t="str">
            <v>166484-М</v>
          </cell>
          <cell r="B1049" t="str">
            <v>Моторокомплект 409.1004018-БР "В" (Black Edition)</v>
          </cell>
        </row>
        <row r="1050">
          <cell r="A1050" t="str">
            <v>171757-М</v>
          </cell>
          <cell r="B1050" t="str">
            <v>Моторокомплект 409.1004018-БР "В" (Эксперт)</v>
          </cell>
        </row>
        <row r="1051">
          <cell r="A1051" t="str">
            <v>166485-М</v>
          </cell>
          <cell r="B1051" t="str">
            <v>Моторокомплект 409.1004018-БР "Г" (Black Edition)</v>
          </cell>
        </row>
        <row r="1052">
          <cell r="A1052" t="str">
            <v>171759-М</v>
          </cell>
          <cell r="B1052" t="str">
            <v>Моторокомплект 409.1004018-БР "Г" (Эксперт)</v>
          </cell>
        </row>
        <row r="1053">
          <cell r="A1053" t="str">
            <v>166486-М</v>
          </cell>
          <cell r="B1053" t="str">
            <v>Моторокомплект 409.1004018-БР "Д" (Black Edition)</v>
          </cell>
        </row>
        <row r="1054">
          <cell r="A1054" t="str">
            <v>171760-М</v>
          </cell>
          <cell r="B1054" t="str">
            <v>Моторокомплект 409.1004018-БР "Д" (Эксперт)</v>
          </cell>
        </row>
        <row r="1055">
          <cell r="A1055" t="str">
            <v>167381-М</v>
          </cell>
          <cell r="B1055" t="str">
            <v>Моторокомплект 421.1004014 "А" (Black Edition)</v>
          </cell>
        </row>
        <row r="1056">
          <cell r="A1056" t="str">
            <v>167382-М</v>
          </cell>
          <cell r="B1056" t="str">
            <v>Моторокомплект 421.1004014 "Б" (Black Edition)</v>
          </cell>
        </row>
        <row r="1057">
          <cell r="A1057" t="str">
            <v>167383-М</v>
          </cell>
          <cell r="B1057" t="str">
            <v>Моторокомплект 421.1004014 "В" (Black Edition)</v>
          </cell>
        </row>
        <row r="1058">
          <cell r="A1058" t="str">
            <v>167384-М</v>
          </cell>
          <cell r="B1058" t="str">
            <v>Моторокомплект 421.1004014 "Г" (Black Edition)</v>
          </cell>
        </row>
        <row r="1059">
          <cell r="A1059" t="str">
            <v>166789-К</v>
          </cell>
          <cell r="B1059" t="str">
            <v>Моторокомплект 421.1004014 "Г" (МДК)</v>
          </cell>
        </row>
        <row r="1060">
          <cell r="A1060" t="str">
            <v>167385-М</v>
          </cell>
          <cell r="B1060" t="str">
            <v>Моторокомплект 421.1004014 "Д" (Black Edition)</v>
          </cell>
        </row>
        <row r="1061">
          <cell r="A1061" t="str">
            <v>170616-М</v>
          </cell>
          <cell r="B1061" t="str">
            <v>Моторокомплект 421.1004014-Р "А" (Black Edition)</v>
          </cell>
        </row>
        <row r="1062">
          <cell r="A1062" t="str">
            <v>170618-М</v>
          </cell>
          <cell r="B1062" t="str">
            <v>Моторокомплект 421.1004014-Р "Б" (Black Edition)</v>
          </cell>
        </row>
        <row r="1063">
          <cell r="A1063" t="str">
            <v>170619-М</v>
          </cell>
          <cell r="B1063" t="str">
            <v>Моторокомплект 421.1004014-Р "В" (Black Edition)</v>
          </cell>
        </row>
        <row r="1064">
          <cell r="A1064" t="str">
            <v>170620-М</v>
          </cell>
          <cell r="B1064" t="str">
            <v>Моторокомплект 421.1004014-Р "Г" (Black Edition)</v>
          </cell>
        </row>
        <row r="1065">
          <cell r="A1065" t="str">
            <v>170621-М</v>
          </cell>
          <cell r="B1065" t="str">
            <v>Моторокомплект 421.1004014-Р "Д" (Black Edition)</v>
          </cell>
        </row>
        <row r="1066">
          <cell r="A1066" t="str">
            <v>167388-М</v>
          </cell>
          <cell r="B1066" t="str">
            <v>Моторокомплект 421.1004014-Р5 "А" (Black Edition)</v>
          </cell>
        </row>
        <row r="1067">
          <cell r="A1067" t="str">
            <v>167389-М</v>
          </cell>
          <cell r="B1067" t="str">
            <v>Моторокомплект 421.1004014-Р5 "Б" (Black Edition)</v>
          </cell>
        </row>
        <row r="1068">
          <cell r="A1068" t="str">
            <v>167391-М</v>
          </cell>
          <cell r="B1068" t="str">
            <v>Моторокомплект 421.1004014-Р5 "В" (Black Edition)</v>
          </cell>
        </row>
        <row r="1069">
          <cell r="A1069" t="str">
            <v>167392-М</v>
          </cell>
          <cell r="B1069" t="str">
            <v>Моторокомплект 421.1004014-Р5 "Г" (Black Edition)</v>
          </cell>
        </row>
        <row r="1070">
          <cell r="A1070" t="str">
            <v>167393-М</v>
          </cell>
          <cell r="B1070" t="str">
            <v>Моторокомплект 421.1004014-Р5 "Д" (Black Edition)</v>
          </cell>
        </row>
        <row r="1071">
          <cell r="A1071" t="str">
            <v>167394-М</v>
          </cell>
          <cell r="B1071" t="str">
            <v>Моторокомплект 421.1004014-23 "А" (Black Edition)</v>
          </cell>
        </row>
        <row r="1072">
          <cell r="A1072" t="str">
            <v>167395-М</v>
          </cell>
          <cell r="B1072" t="str">
            <v>Моторокомплект 421.1004014-23 "Б" (Black Edition)</v>
          </cell>
        </row>
        <row r="1073">
          <cell r="A1073" t="str">
            <v>167396-М</v>
          </cell>
          <cell r="B1073" t="str">
            <v>Моторокомплект 421.1004014-23 "В" (Black Edition)</v>
          </cell>
        </row>
        <row r="1074">
          <cell r="A1074" t="str">
            <v>167397-М</v>
          </cell>
          <cell r="B1074" t="str">
            <v>Моторокомплект 421.1004014-23 "Г" (Black Edition)</v>
          </cell>
        </row>
        <row r="1075">
          <cell r="A1075" t="str">
            <v>167398-М</v>
          </cell>
          <cell r="B1075" t="str">
            <v>Моторокомплект 421.1004014-23 "Д" (Black Edition)</v>
          </cell>
        </row>
        <row r="1076">
          <cell r="A1076" t="str">
            <v>170965-М</v>
          </cell>
          <cell r="B1076" t="str">
            <v>Моторокомплект 421.1004014-23-Р "А" (Black Edition)</v>
          </cell>
        </row>
        <row r="1077">
          <cell r="A1077" t="str">
            <v>170966-М</v>
          </cell>
          <cell r="B1077" t="str">
            <v>Моторокомплект 421.1004014-23-Р "Б" (Black Edition)</v>
          </cell>
        </row>
        <row r="1078">
          <cell r="A1078" t="str">
            <v>170967-М</v>
          </cell>
          <cell r="B1078" t="str">
            <v>Моторокомплект 421.1004014-23-Р "В" (Black Edition)</v>
          </cell>
        </row>
        <row r="1079">
          <cell r="A1079" t="str">
            <v>170969-М</v>
          </cell>
          <cell r="B1079" t="str">
            <v>Моторокомплект 421.1004014-23-Р "Г" (Black Edition)</v>
          </cell>
        </row>
        <row r="1080">
          <cell r="A1080" t="str">
            <v>167408-М</v>
          </cell>
          <cell r="B1080" t="str">
            <v>Моторокомплект 421.1004014-23-Р5 "А" (Black Edition)</v>
          </cell>
        </row>
        <row r="1081">
          <cell r="A1081" t="str">
            <v>167410-М</v>
          </cell>
          <cell r="B1081" t="str">
            <v>Моторокомплект 421.1004014-23-Р5 "Б" (Black Edition)</v>
          </cell>
        </row>
        <row r="1082">
          <cell r="A1082" t="str">
            <v>167411-М</v>
          </cell>
          <cell r="B1082" t="str">
            <v>Моторокомплект 421.1004014-23-Р5 "В" (Black Edition)</v>
          </cell>
        </row>
        <row r="1083">
          <cell r="A1083" t="str">
            <v>167412-М</v>
          </cell>
          <cell r="B1083" t="str">
            <v>Моторокомплект 421.1004014-23-Р5 "Г" (Black Edition)</v>
          </cell>
        </row>
        <row r="1084">
          <cell r="A1084" t="str">
            <v>167413-М</v>
          </cell>
          <cell r="B1084" t="str">
            <v>Моторокомплект 421.1004014-23-Р5 "Д" (Black Edition)</v>
          </cell>
        </row>
        <row r="1085">
          <cell r="A1085" t="str">
            <v>171779-М</v>
          </cell>
          <cell r="B1085" t="str">
            <v>Моторокомплект 421.1004018 "А" (Эксперт)</v>
          </cell>
        </row>
        <row r="1086">
          <cell r="A1086" t="str">
            <v>171780-М</v>
          </cell>
          <cell r="B1086" t="str">
            <v>Моторокомплект 421.1004018 "Б" (Эксперт)</v>
          </cell>
        </row>
        <row r="1087">
          <cell r="A1087" t="str">
            <v>171781-М</v>
          </cell>
          <cell r="B1087" t="str">
            <v>Моторокомплект 421.1004018 "В" (Эксперт)</v>
          </cell>
        </row>
        <row r="1088">
          <cell r="A1088" t="str">
            <v>171782-М</v>
          </cell>
          <cell r="B1088" t="str">
            <v>Моторокомплект 421.1004018 "Г" (Эксперт)</v>
          </cell>
        </row>
        <row r="1089">
          <cell r="A1089" t="str">
            <v>171783-М</v>
          </cell>
          <cell r="B1089" t="str">
            <v>Моторокомплект 421.1004018 "Д" (Эксперт)</v>
          </cell>
        </row>
        <row r="1090">
          <cell r="A1090" t="str">
            <v>171784-М</v>
          </cell>
          <cell r="B1090" t="str">
            <v>Моторокомплект 421.1004018-Р "А" (Эксперт)</v>
          </cell>
        </row>
        <row r="1091">
          <cell r="A1091" t="str">
            <v>171785-М</v>
          </cell>
          <cell r="B1091" t="str">
            <v>Моторокомплект 421.1004018-Р "Б" (Эксперт)</v>
          </cell>
        </row>
        <row r="1092">
          <cell r="A1092" t="str">
            <v>171786-М</v>
          </cell>
          <cell r="B1092" t="str">
            <v>Моторокомплект 421.1004018-Р "В" (Эксперт)</v>
          </cell>
        </row>
        <row r="1093">
          <cell r="A1093" t="str">
            <v>171787-М</v>
          </cell>
          <cell r="B1093" t="str">
            <v>Моторокомплект 421.1004018-Р "Г" (Эксперт)</v>
          </cell>
        </row>
        <row r="1094">
          <cell r="A1094" t="str">
            <v>171788-М</v>
          </cell>
          <cell r="B1094" t="str">
            <v>Моторокомплект 421.1004018-Р "Д" (Эксперт)</v>
          </cell>
        </row>
        <row r="1095">
          <cell r="A1095" t="str">
            <v>171789-М</v>
          </cell>
          <cell r="B1095" t="str">
            <v>Моторокомплект 421.1004018-Р5 "А" (Эксперт)</v>
          </cell>
        </row>
        <row r="1096">
          <cell r="A1096" t="str">
            <v>171790-М</v>
          </cell>
          <cell r="B1096" t="str">
            <v>Моторокомплект 421.1004018-Р5 "Б" (Эксперт)</v>
          </cell>
        </row>
        <row r="1097">
          <cell r="A1097" t="str">
            <v>171791-М</v>
          </cell>
          <cell r="B1097" t="str">
            <v>Моторокомплект 421.1004018-Р5 "В" (Эксперт)</v>
          </cell>
        </row>
        <row r="1098">
          <cell r="A1098" t="str">
            <v>171794-М</v>
          </cell>
          <cell r="B1098" t="str">
            <v>Моторокомплект 421.1004018-23 "А" (Эксперт)</v>
          </cell>
        </row>
        <row r="1099">
          <cell r="A1099" t="str">
            <v>171795-М</v>
          </cell>
          <cell r="B1099" t="str">
            <v>Моторокомплект 421.1004018-23 "Б" (Эксперт)</v>
          </cell>
        </row>
        <row r="1100">
          <cell r="A1100" t="str">
            <v>171796-М</v>
          </cell>
          <cell r="B1100" t="str">
            <v>Моторокомплект 421.1004018-23 "В" (Эксперт)</v>
          </cell>
        </row>
        <row r="1101">
          <cell r="A1101" t="str">
            <v>171797-М</v>
          </cell>
          <cell r="B1101" t="str">
            <v>Моторокомплект 421.1004018-23 "Г" (Эксперт)</v>
          </cell>
        </row>
        <row r="1102">
          <cell r="A1102" t="str">
            <v>171798-М</v>
          </cell>
          <cell r="B1102" t="str">
            <v>Моторокомплект 421.1004018-23 "Д" (Эксперт)</v>
          </cell>
        </row>
        <row r="1103">
          <cell r="A1103" t="str">
            <v>171799-М</v>
          </cell>
          <cell r="B1103" t="str">
            <v>Моторокомплект 421.1004018-23-Р "А" (Эксперт)</v>
          </cell>
        </row>
        <row r="1104">
          <cell r="A1104" t="str">
            <v>171800-М</v>
          </cell>
          <cell r="B1104" t="str">
            <v>Моторокомплект 421.1004018-23-Р "Б" (Эксперт)</v>
          </cell>
        </row>
        <row r="1105">
          <cell r="A1105" t="str">
            <v>171801-М</v>
          </cell>
          <cell r="B1105" t="str">
            <v>Моторокомплект 421.1004018-23-Р "В" (Эксперт)</v>
          </cell>
        </row>
        <row r="1106">
          <cell r="A1106" t="str">
            <v>171802-М</v>
          </cell>
          <cell r="B1106" t="str">
            <v>Моторокомплект 421.1004018-23-Р "Г" (Эксперт)</v>
          </cell>
        </row>
        <row r="1107">
          <cell r="A1107" t="str">
            <v>171803-М</v>
          </cell>
          <cell r="B1107" t="str">
            <v>Моторокомплект 421.1004018-23-Р "Д" (Эксперт)</v>
          </cell>
        </row>
        <row r="1108">
          <cell r="A1108" t="str">
            <v>171804-М</v>
          </cell>
          <cell r="B1108" t="str">
            <v>Моторокомплект 421.1004018-23-Р5 "А" (Эксперт)</v>
          </cell>
        </row>
        <row r="1109">
          <cell r="A1109" t="str">
            <v>171805-М</v>
          </cell>
          <cell r="B1109" t="str">
            <v>Моторокомплект 421.1004018-23-Р5 "Б" (Эксперт)</v>
          </cell>
        </row>
        <row r="1110">
          <cell r="A1110" t="str">
            <v>171806-М</v>
          </cell>
          <cell r="B1110" t="str">
            <v>Моторокомплект 421.1004018-23-Р5 "В" (Эксперт)</v>
          </cell>
        </row>
        <row r="1111">
          <cell r="A1111" t="str">
            <v>171807-М</v>
          </cell>
          <cell r="B1111" t="str">
            <v>Моторокомплект 421.1004018-23-Р5 "Г" (Эксперт)</v>
          </cell>
        </row>
        <row r="1112">
          <cell r="A1112" t="str">
            <v>171808-М</v>
          </cell>
          <cell r="B1112" t="str">
            <v>Моторокомплект 421.1004018-23-Р5 "Д" (Эксперт)</v>
          </cell>
        </row>
        <row r="1113">
          <cell r="A1113" t="str">
            <v>158435-М</v>
          </cell>
          <cell r="B1113" t="str">
            <v>Плакат "Блек Эдишн"</v>
          </cell>
        </row>
        <row r="1114">
          <cell r="A1114" t="str">
            <v>158506-М</v>
          </cell>
          <cell r="B1114" t="str">
            <v>Плакат "Дефекты и повреждения"</v>
          </cell>
        </row>
        <row r="1115">
          <cell r="A1115" t="str">
            <v>166463-THM</v>
          </cell>
          <cell r="B1115" t="str">
            <v>Поршень Д144-1004021Б-П (THM)</v>
          </cell>
        </row>
        <row r="1116">
          <cell r="A1116" t="str">
            <v>163946-М</v>
          </cell>
          <cell r="B1116" t="str">
            <v>Поршень с пальцем (4 цил.) К260-1004021-Т</v>
          </cell>
        </row>
        <row r="1117">
          <cell r="A1117" t="str">
            <v>166386-М</v>
          </cell>
          <cell r="B1117" t="str">
            <v>Поршень 236-1004015-Д (с)</v>
          </cell>
        </row>
        <row r="1118">
          <cell r="A1118" t="str">
            <v>30071-М</v>
          </cell>
          <cell r="B1118" t="str">
            <v>Поршень 236-1004015-Д (траф.)</v>
          </cell>
        </row>
        <row r="1119">
          <cell r="A1119" t="str">
            <v>141783-К</v>
          </cell>
          <cell r="B1119" t="str">
            <v>Поршень 236-1004015-Д (траф MDK)</v>
          </cell>
        </row>
        <row r="1120">
          <cell r="A1120" t="str">
            <v>6636-М</v>
          </cell>
          <cell r="B1120" t="str">
            <v>Поршень 740.1004015-10К (траф.)</v>
          </cell>
        </row>
        <row r="1121">
          <cell r="A1121" t="str">
            <v>132689-М</v>
          </cell>
          <cell r="B1121" t="str">
            <v>Поршень 740.1004015-10К-44 (траф.)</v>
          </cell>
        </row>
        <row r="1122">
          <cell r="A1122" t="str">
            <v>40117-М</v>
          </cell>
          <cell r="B1122" t="str">
            <v>Поршень 740.30-1004015-40 (траф.)</v>
          </cell>
        </row>
        <row r="1123">
          <cell r="A1123" t="str">
            <v>163698-</v>
          </cell>
          <cell r="B1123" t="str">
            <v>Поршень 740.30-1004015-44 (траф.)</v>
          </cell>
        </row>
        <row r="1124">
          <cell r="A1124" t="str">
            <v>30077-М</v>
          </cell>
          <cell r="B1124" t="str">
            <v>Поршень 7405.1004015-42 (траф.)</v>
          </cell>
        </row>
        <row r="1125">
          <cell r="A1125" t="str">
            <v>164857-М</v>
          </cell>
          <cell r="B1125" t="str">
            <v>Поршень 740.61-1004015-44 (траф.)</v>
          </cell>
        </row>
        <row r="1126">
          <cell r="A1126" t="str">
            <v>62731-М</v>
          </cell>
          <cell r="B1126" t="str">
            <v>Поршень 7511.1004015-01 (траф.) (з/ч)</v>
          </cell>
        </row>
        <row r="1127">
          <cell r="A1127" t="str">
            <v>40349-М</v>
          </cell>
          <cell r="B1127" t="str">
            <v>Поршень 7511.1004015-10 (траф.)</v>
          </cell>
        </row>
        <row r="1128">
          <cell r="A1128" t="str">
            <v>157671-М</v>
          </cell>
          <cell r="B1128" t="str">
            <v>Поршневой палец 740.60-1004020</v>
          </cell>
        </row>
        <row r="1129">
          <cell r="A1129" t="str">
            <v>168691-М</v>
          </cell>
          <cell r="B1129" t="str">
            <v>Поршнекомплект Д65-1000108-С-90 (Эксперт)</v>
          </cell>
        </row>
        <row r="1130">
          <cell r="A1130" t="str">
            <v>171812-М</v>
          </cell>
          <cell r="B1130" t="str">
            <v>Поршнекомплект 130-1000108 (Эксперт)</v>
          </cell>
        </row>
        <row r="1131">
          <cell r="A1131" t="str">
            <v>168701-М</v>
          </cell>
          <cell r="B1131" t="str">
            <v>Поршнекомплект 236-1004006-Б-90 (Эксперт)</v>
          </cell>
        </row>
        <row r="1132">
          <cell r="A1132" t="str">
            <v>168700-М</v>
          </cell>
          <cell r="B1132" t="str">
            <v>Поршнекомплект 236-1004006-90 (Эксперт)</v>
          </cell>
        </row>
        <row r="1133">
          <cell r="A1133" t="str">
            <v>168704-М</v>
          </cell>
          <cell r="B1133" t="str">
            <v>Поршнекомплект 238Б-1004006-Б-90 (Эксперт)</v>
          </cell>
        </row>
        <row r="1134">
          <cell r="A1134" t="str">
            <v>168703-М</v>
          </cell>
          <cell r="B1134" t="str">
            <v>Поршнекомплект 238Б-1004006-90 (Эксперт)</v>
          </cell>
        </row>
        <row r="1135">
          <cell r="A1135" t="str">
            <v>168702-М</v>
          </cell>
          <cell r="B1135" t="str">
            <v>Поршнекомплект 238НБ-1004006-90 (Эксперт)</v>
          </cell>
        </row>
        <row r="1136">
          <cell r="A1136" t="str">
            <v>171747-М</v>
          </cell>
          <cell r="B1136" t="str">
            <v>Поршнекомплект 240-1000108-С5-90 (Эксперт)</v>
          </cell>
        </row>
        <row r="1137">
          <cell r="A1137" t="str">
            <v>168692-М</v>
          </cell>
          <cell r="B1137" t="str">
            <v>Поршнекомплект 240-1000108-С-90 (Эксперт)</v>
          </cell>
        </row>
        <row r="1138">
          <cell r="A1138" t="str">
            <v>168694-М</v>
          </cell>
          <cell r="B1138" t="str">
            <v>Поршнекомплект 245-1000108-Б-90 (Эксперт)</v>
          </cell>
        </row>
        <row r="1139">
          <cell r="A1139" t="str">
            <v>168695-М</v>
          </cell>
          <cell r="B1139" t="str">
            <v>Поршнекомплект 245-1000108-Г-90 (Эксперт)</v>
          </cell>
        </row>
        <row r="1140">
          <cell r="A1140" t="str">
            <v>168693-М</v>
          </cell>
          <cell r="B1140" t="str">
            <v>Поршнекомплект 245-1000108-С-90 (Эксперт)</v>
          </cell>
        </row>
        <row r="1141">
          <cell r="A1141" t="str">
            <v>168697-М</v>
          </cell>
          <cell r="B1141" t="str">
            <v>Поршнекомплект 260-1000108-А-90 (Эксперт)</v>
          </cell>
        </row>
        <row r="1142">
          <cell r="A1142" t="str">
            <v>168698-М</v>
          </cell>
          <cell r="B1142" t="str">
            <v>Поршнекомплект 260-1000108-М-90 (Эксперт)</v>
          </cell>
        </row>
        <row r="1143">
          <cell r="A1143" t="str">
            <v>168696-М</v>
          </cell>
          <cell r="B1143" t="str">
            <v>Поршнекомплект 260-1000108-С-90 (Эксперт)</v>
          </cell>
        </row>
        <row r="1144">
          <cell r="A1144" t="str">
            <v>168699-М</v>
          </cell>
          <cell r="B1144" t="str">
            <v>Поршнекомплект 260-1000108-Т-90 (Эксперт)</v>
          </cell>
        </row>
        <row r="1145">
          <cell r="A1145" t="str">
            <v>171813-М</v>
          </cell>
          <cell r="B1145" t="str">
            <v>Поршнекомплект 375.1000108 (Эксперт)</v>
          </cell>
        </row>
        <row r="1146">
          <cell r="A1146" t="str">
            <v>168709-М</v>
          </cell>
          <cell r="B1146" t="str">
            <v>Поршнекомплект 658.1004006-10-90 (Эксперт)</v>
          </cell>
        </row>
        <row r="1147">
          <cell r="A1147" t="str">
            <v>158049-М</v>
          </cell>
          <cell r="B1147" t="str">
            <v>Поршнекомплект 740.1000128-АК-44 (Black Edition)</v>
          </cell>
        </row>
        <row r="1148">
          <cell r="A1148" t="str">
            <v>132836-М</v>
          </cell>
          <cell r="B1148" t="str">
            <v>Поршнекомплект 740.1000128-АК-44 (Дальнобой)</v>
          </cell>
        </row>
        <row r="1149">
          <cell r="A1149" t="str">
            <v>168688-М</v>
          </cell>
          <cell r="B1149" t="str">
            <v>Поршнекомплект 740.1000128-90 (Эксперт)</v>
          </cell>
        </row>
        <row r="1150">
          <cell r="A1150" t="str">
            <v>168689-М</v>
          </cell>
          <cell r="B1150" t="str">
            <v>Поршнекомплект 740.30-1000128-90 (Эксперт)</v>
          </cell>
        </row>
        <row r="1151">
          <cell r="A1151" t="str">
            <v>168690-М</v>
          </cell>
          <cell r="B1151" t="str">
            <v>Поршнекомплект 740.60-1000128-90 (Эксперт)</v>
          </cell>
        </row>
        <row r="1152">
          <cell r="A1152" t="str">
            <v>168705-М</v>
          </cell>
          <cell r="B1152" t="str">
            <v>Поршнекомплект 7511.1004006-01-90 (Эксперт)</v>
          </cell>
        </row>
        <row r="1153">
          <cell r="A1153" t="str">
            <v>168706-М</v>
          </cell>
          <cell r="B1153" t="str">
            <v>Поршнекомплект 7511.1004006-10-90 (Эксперт)</v>
          </cell>
        </row>
        <row r="1154">
          <cell r="A1154" t="str">
            <v>168707-М</v>
          </cell>
          <cell r="B1154" t="str">
            <v>Поршнекомплект 7511.1004006-50-90 (Эксперт)</v>
          </cell>
        </row>
        <row r="1155">
          <cell r="A1155" t="str">
            <v>168708-М</v>
          </cell>
          <cell r="B1155" t="str">
            <v>Поршнекомплект 7511.1004006-60-90 (Эксперт)</v>
          </cell>
        </row>
        <row r="1156">
          <cell r="A1156" t="str">
            <v>169112-М</v>
          </cell>
          <cell r="B1156" t="str">
            <v>Поршнекомплект 820.60-1000128-44 (Дальнобой)</v>
          </cell>
        </row>
        <row r="1157">
          <cell r="A1157" t="str">
            <v>162050-М</v>
          </cell>
          <cell r="B1157" t="str">
            <v>Фильтр очистки масла ФМ-305.67 (аналог W 940/30, LF-3345) Дальнобой</v>
          </cell>
        </row>
        <row r="1158">
          <cell r="A1158" t="str">
            <v>162051-М</v>
          </cell>
          <cell r="B1158" t="str">
            <v>Фильтр очистки масла ФМ-305.68 (аналог W 950/18, LF-3806) Дальнобой</v>
          </cell>
        </row>
        <row r="1159">
          <cell r="A1159" t="str">
            <v>162063-М</v>
          </cell>
          <cell r="B1159" t="str">
            <v>Фильтр очистки масла ФМ-305.69 (аналог W 950/26, LF-16015) Дальнобой</v>
          </cell>
        </row>
        <row r="1160">
          <cell r="A1160" t="str">
            <v>162052-М</v>
          </cell>
          <cell r="B1160" t="str">
            <v>Фильтр очистки масла ФМ-305.70 (аналог W 11102, M5103) Дальнобой</v>
          </cell>
        </row>
        <row r="1161">
          <cell r="A1161" t="str">
            <v>162053-М</v>
          </cell>
          <cell r="B1161" t="str">
            <v>Фильтр очистки масла ФМ-305.71 (аналог LF 17356) Грузовичок</v>
          </cell>
        </row>
        <row r="1162">
          <cell r="A1162" t="str">
            <v>162061-М</v>
          </cell>
          <cell r="B1162" t="str">
            <v>Фильтр очистки топлива ФТ-305.79 (аналог WK 950/21, FF-5485) Дальнобой</v>
          </cell>
        </row>
        <row r="1163">
          <cell r="A1163" t="str">
            <v>162056-М</v>
          </cell>
          <cell r="B1163" t="str">
            <v>Элемент фильтрующий очистки воздуха ЭФВ-305.74 с эл. безоп. (аналог 091-1109080) Дальнобой</v>
          </cell>
        </row>
        <row r="1164">
          <cell r="A1164" t="str">
            <v>162057-М</v>
          </cell>
          <cell r="B1164" t="str">
            <v>Элемент фильтрующий очистки воздуха ЭФВ-305.75 с эл. безоп. (аналог 019-1109080) Дальнобой</v>
          </cell>
        </row>
        <row r="1165">
          <cell r="A1165" t="str">
            <v>162058-М</v>
          </cell>
          <cell r="B1165" t="str">
            <v>Элемент фильтрующий очистки воздуха ЭФВ-305.76 (аналог 4701М) Агро</v>
          </cell>
        </row>
        <row r="1166">
          <cell r="A1166" t="str">
            <v>162059-М</v>
          </cell>
          <cell r="B1166" t="str">
            <v>Элемент фильтрующий очистки воздуха ЭФВ-305.77 (аналог 4704 ) Агро</v>
          </cell>
        </row>
        <row r="1167">
          <cell r="A1167" t="str">
            <v>162054-М</v>
          </cell>
          <cell r="B1167" t="str">
            <v>Элемент фильтрующий очистки масла ЭФМ-305.72 (аналог К1012040, 460-1-06) Агро</v>
          </cell>
        </row>
        <row r="1168">
          <cell r="A1168" t="str">
            <v>162055-М</v>
          </cell>
          <cell r="B1168" t="str">
            <v>Элемент фильтрующий очистки масла ЭФМ-305.73 (аналог Нарва 6-4-04) Агро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9"/>
  <sheetViews>
    <sheetView tabSelected="1"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4.625" style="53" customWidth="1"/>
    <col min="2" max="2" width="31.625" style="53" customWidth="1"/>
    <col min="3" max="3" width="22.875" style="54" customWidth="1"/>
    <col min="4" max="4" width="10.75390625" style="9" customWidth="1"/>
    <col min="5" max="5" width="35.25390625" style="54" customWidth="1"/>
    <col min="6" max="6" width="30.375" style="54" customWidth="1"/>
    <col min="7" max="7" width="9.125" style="55" customWidth="1"/>
    <col min="8" max="9" width="9.875" style="56" customWidth="1"/>
    <col min="10" max="10" width="11.25390625" style="14" customWidth="1"/>
    <col min="11" max="11" width="16.00390625" style="14" customWidth="1"/>
    <col min="12" max="12" width="9.125" style="14" customWidth="1"/>
    <col min="13" max="13" width="0" style="80" hidden="1" customWidth="1"/>
    <col min="14" max="16384" width="9.125" style="14" customWidth="1"/>
  </cols>
  <sheetData>
    <row r="1" spans="1:9" ht="15.75">
      <c r="A1" s="10"/>
      <c r="B1" s="10"/>
      <c r="C1" s="10"/>
      <c r="D1" s="4"/>
      <c r="E1" s="11"/>
      <c r="F1" s="11"/>
      <c r="G1" s="12"/>
      <c r="H1" s="13"/>
      <c r="I1" s="13"/>
    </row>
    <row r="2" spans="1:9" ht="15.75">
      <c r="A2" s="10"/>
      <c r="B2" s="10"/>
      <c r="C2" s="10"/>
      <c r="D2" s="4"/>
      <c r="E2" s="11"/>
      <c r="F2" s="11"/>
      <c r="G2" s="12"/>
      <c r="H2" s="13"/>
      <c r="I2" s="13"/>
    </row>
    <row r="3" spans="1:9" ht="15.75">
      <c r="A3" s="10"/>
      <c r="B3" s="10"/>
      <c r="C3" s="10"/>
      <c r="D3" s="4"/>
      <c r="E3" s="11"/>
      <c r="F3" s="11"/>
      <c r="G3" s="12"/>
      <c r="H3" s="13"/>
      <c r="I3" s="13"/>
    </row>
    <row r="4" spans="1:9" ht="29.25" customHeight="1">
      <c r="A4" s="10"/>
      <c r="B4" s="10"/>
      <c r="C4" s="10"/>
      <c r="D4" s="4"/>
      <c r="E4" s="11"/>
      <c r="F4" s="11"/>
      <c r="G4" s="12"/>
      <c r="H4" s="13"/>
      <c r="I4" s="13"/>
    </row>
    <row r="5" spans="1:9" ht="10.5">
      <c r="A5" s="15"/>
      <c r="B5" s="15"/>
      <c r="C5" s="16"/>
      <c r="D5" s="4"/>
      <c r="E5" s="16"/>
      <c r="F5" s="16"/>
      <c r="G5" s="17"/>
      <c r="H5" s="18"/>
      <c r="I5" s="18"/>
    </row>
    <row r="6" spans="1:9" ht="68.25" customHeight="1">
      <c r="A6" s="15"/>
      <c r="B6" s="15"/>
      <c r="C6" s="16"/>
      <c r="D6" s="4"/>
      <c r="E6" s="16"/>
      <c r="F6" s="16"/>
      <c r="G6" s="17"/>
      <c r="H6" s="18"/>
      <c r="I6" s="18"/>
    </row>
    <row r="7" spans="1:9" ht="10.5">
      <c r="A7" s="15"/>
      <c r="B7" s="15"/>
      <c r="C7" s="16"/>
      <c r="D7" s="4"/>
      <c r="E7" s="16"/>
      <c r="F7" s="16"/>
      <c r="G7" s="17"/>
      <c r="H7" s="18"/>
      <c r="I7" s="18"/>
    </row>
    <row r="8" spans="1:9" ht="15.75">
      <c r="A8" s="2" t="s">
        <v>84</v>
      </c>
      <c r="B8" s="11"/>
      <c r="C8" s="16"/>
      <c r="D8" s="4"/>
      <c r="E8" s="16"/>
      <c r="F8" s="16"/>
      <c r="G8" s="17"/>
      <c r="H8" s="18"/>
      <c r="I8" s="18"/>
    </row>
    <row r="9" spans="3:13" s="19" customFormat="1" ht="16.5" thickBot="1">
      <c r="C9" s="11"/>
      <c r="D9" s="4"/>
      <c r="E9" s="11"/>
      <c r="F9" s="11"/>
      <c r="G9" s="20"/>
      <c r="H9" s="3"/>
      <c r="I9" s="57" t="s">
        <v>127</v>
      </c>
      <c r="M9" s="81"/>
    </row>
    <row r="10" spans="1:13" ht="42" customHeight="1" thickBot="1">
      <c r="A10" s="21" t="s">
        <v>0</v>
      </c>
      <c r="B10" s="22" t="s">
        <v>1</v>
      </c>
      <c r="C10" s="22" t="s">
        <v>56</v>
      </c>
      <c r="D10" s="23" t="s">
        <v>30</v>
      </c>
      <c r="E10" s="22" t="s">
        <v>2</v>
      </c>
      <c r="F10" s="22" t="s">
        <v>3</v>
      </c>
      <c r="G10" s="24" t="s">
        <v>4</v>
      </c>
      <c r="H10" s="22" t="s">
        <v>32</v>
      </c>
      <c r="I10" s="74" t="s">
        <v>31</v>
      </c>
      <c r="J10" s="108" t="s">
        <v>89</v>
      </c>
      <c r="K10" s="121" t="s">
        <v>123</v>
      </c>
      <c r="M10" s="82"/>
    </row>
    <row r="11" spans="1:13" s="29" customFormat="1" ht="12.75" customHeight="1" thickBot="1">
      <c r="A11" s="88"/>
      <c r="B11" s="58"/>
      <c r="C11" s="58"/>
      <c r="D11" s="130" t="s">
        <v>5</v>
      </c>
      <c r="E11" s="130"/>
      <c r="F11" s="58"/>
      <c r="G11" s="58"/>
      <c r="H11" s="58"/>
      <c r="I11" s="58"/>
      <c r="J11" s="58"/>
      <c r="K11" s="122"/>
      <c r="M11" s="80"/>
    </row>
    <row r="12" spans="1:13" s="29" customFormat="1" ht="25.5" customHeight="1">
      <c r="A12" s="102">
        <v>1</v>
      </c>
      <c r="B12" s="63" t="s">
        <v>120</v>
      </c>
      <c r="C12" s="63" t="s">
        <v>80</v>
      </c>
      <c r="D12" s="5">
        <v>180295</v>
      </c>
      <c r="E12" s="26" t="s">
        <v>121</v>
      </c>
      <c r="F12" s="26" t="s">
        <v>6</v>
      </c>
      <c r="G12" s="27">
        <v>92</v>
      </c>
      <c r="H12" s="47">
        <v>5358</v>
      </c>
      <c r="I12" s="47">
        <f>H12*1.18</f>
        <v>6322.44</v>
      </c>
      <c r="J12" s="109"/>
      <c r="K12" s="107">
        <v>4650078595074</v>
      </c>
      <c r="M12" s="80"/>
    </row>
    <row r="13" spans="1:13" s="29" customFormat="1" ht="18.75" customHeight="1">
      <c r="A13" s="103">
        <v>2</v>
      </c>
      <c r="B13" s="46" t="s">
        <v>120</v>
      </c>
      <c r="C13" s="46" t="s">
        <v>81</v>
      </c>
      <c r="D13" s="1">
        <v>180296</v>
      </c>
      <c r="E13" s="26" t="s">
        <v>121</v>
      </c>
      <c r="F13" s="31" t="s">
        <v>7</v>
      </c>
      <c r="G13" s="27">
        <v>92</v>
      </c>
      <c r="H13" s="44">
        <v>5883</v>
      </c>
      <c r="I13" s="44">
        <f>H13*1.18</f>
        <v>6941.94</v>
      </c>
      <c r="J13" s="110"/>
      <c r="K13" s="107">
        <v>4650078595081</v>
      </c>
      <c r="M13" s="80"/>
    </row>
    <row r="14" spans="1:13" s="29" customFormat="1" ht="22.5" customHeight="1" thickBot="1">
      <c r="A14" s="103">
        <v>3</v>
      </c>
      <c r="B14" s="46" t="s">
        <v>120</v>
      </c>
      <c r="C14" s="46" t="s">
        <v>82</v>
      </c>
      <c r="D14" s="1">
        <v>180298</v>
      </c>
      <c r="E14" s="26" t="s">
        <v>121</v>
      </c>
      <c r="F14" s="31" t="s">
        <v>52</v>
      </c>
      <c r="G14" s="27">
        <v>92</v>
      </c>
      <c r="H14" s="44">
        <v>5358</v>
      </c>
      <c r="I14" s="44">
        <f>H14*1.18</f>
        <v>6322.44</v>
      </c>
      <c r="J14" s="110"/>
      <c r="K14" s="107">
        <v>4650078595098</v>
      </c>
      <c r="M14" s="80"/>
    </row>
    <row r="15" spans="1:13" s="29" customFormat="1" ht="12.75" customHeight="1" thickBot="1">
      <c r="A15" s="137"/>
      <c r="B15" s="130"/>
      <c r="C15" s="104"/>
      <c r="D15" s="130" t="s">
        <v>8</v>
      </c>
      <c r="E15" s="130"/>
      <c r="F15" s="104"/>
      <c r="G15" s="58"/>
      <c r="H15" s="58"/>
      <c r="I15" s="130"/>
      <c r="J15" s="130"/>
      <c r="K15" s="111"/>
      <c r="M15" s="80"/>
    </row>
    <row r="16" spans="1:13" s="29" customFormat="1" ht="23.25" customHeight="1" thickBot="1">
      <c r="A16" s="103">
        <v>4</v>
      </c>
      <c r="B16" s="46" t="s">
        <v>122</v>
      </c>
      <c r="C16" s="46" t="s">
        <v>83</v>
      </c>
      <c r="D16" s="1">
        <v>180299</v>
      </c>
      <c r="E16" s="31" t="s">
        <v>121</v>
      </c>
      <c r="F16" s="31" t="s">
        <v>9</v>
      </c>
      <c r="G16" s="32">
        <v>92</v>
      </c>
      <c r="H16" s="44">
        <v>4965</v>
      </c>
      <c r="I16" s="44">
        <f>H16*1.18</f>
        <v>5858.7</v>
      </c>
      <c r="J16" s="110"/>
      <c r="K16" s="107">
        <v>4607170104086</v>
      </c>
      <c r="M16" s="80"/>
    </row>
    <row r="17" spans="1:13" s="60" customFormat="1" ht="12" customHeight="1" thickBot="1">
      <c r="A17" s="88"/>
      <c r="B17" s="58"/>
      <c r="C17" s="58"/>
      <c r="D17" s="59" t="s">
        <v>10</v>
      </c>
      <c r="E17" s="58"/>
      <c r="F17" s="58"/>
      <c r="G17" s="58"/>
      <c r="H17" s="58"/>
      <c r="I17" s="70"/>
      <c r="J17" s="111"/>
      <c r="K17" s="111"/>
      <c r="M17" s="80"/>
    </row>
    <row r="18" spans="1:13" s="29" customFormat="1" ht="12.75" customHeight="1" thickBot="1">
      <c r="A18" s="42">
        <v>5</v>
      </c>
      <c r="B18" s="64" t="s">
        <v>57</v>
      </c>
      <c r="C18" s="65" t="s">
        <v>58</v>
      </c>
      <c r="D18" s="6" t="s">
        <v>34</v>
      </c>
      <c r="E18" s="38" t="s">
        <v>35</v>
      </c>
      <c r="F18" s="38" t="s">
        <v>11</v>
      </c>
      <c r="G18" s="39">
        <v>105</v>
      </c>
      <c r="H18" s="33">
        <v>3116</v>
      </c>
      <c r="I18" s="76">
        <f>H18*1.18</f>
        <v>3676.8799999999997</v>
      </c>
      <c r="J18" s="112"/>
      <c r="K18" s="107">
        <v>4607170105427</v>
      </c>
      <c r="M18" s="80" t="str">
        <f>VLOOKUP(D18,'[1]Лист1'!$A$2:$B$1168,2,FALSE)</f>
        <v>Комплект Д144-1000101-К5 (МДК)</v>
      </c>
    </row>
    <row r="19" spans="1:13" s="60" customFormat="1" ht="12" customHeight="1" thickBot="1">
      <c r="A19" s="88"/>
      <c r="B19" s="58"/>
      <c r="C19" s="58"/>
      <c r="D19" s="59" t="s">
        <v>12</v>
      </c>
      <c r="E19" s="58"/>
      <c r="F19" s="58"/>
      <c r="G19" s="58"/>
      <c r="H19" s="58"/>
      <c r="I19" s="70"/>
      <c r="J19" s="111"/>
      <c r="K19" s="111"/>
      <c r="M19" s="80"/>
    </row>
    <row r="20" spans="1:13" s="29" customFormat="1" ht="12.75" customHeight="1">
      <c r="A20" s="34">
        <v>6</v>
      </c>
      <c r="B20" s="61" t="s">
        <v>57</v>
      </c>
      <c r="C20" s="45" t="s">
        <v>59</v>
      </c>
      <c r="D20" s="7" t="s">
        <v>93</v>
      </c>
      <c r="E20" s="35" t="s">
        <v>26</v>
      </c>
      <c r="F20" s="135" t="s">
        <v>13</v>
      </c>
      <c r="G20" s="36">
        <v>110</v>
      </c>
      <c r="H20" s="28">
        <v>1574</v>
      </c>
      <c r="I20" s="75">
        <f aca="true" t="shared" si="0" ref="I20:I30">H20*1.18</f>
        <v>1857.32</v>
      </c>
      <c r="J20" s="113"/>
      <c r="K20" s="107">
        <v>4607170105434</v>
      </c>
      <c r="M20" s="80" t="str">
        <f>VLOOKUP(D20,'[1]Лист1'!$A$2:$B$1168,2,FALSE)</f>
        <v>Комплект Д65-1000104 (МДК)</v>
      </c>
    </row>
    <row r="21" spans="1:13" s="29" customFormat="1" ht="21">
      <c r="A21" s="91">
        <v>7</v>
      </c>
      <c r="B21" s="92" t="s">
        <v>79</v>
      </c>
      <c r="C21" s="93" t="s">
        <v>117</v>
      </c>
      <c r="D21" s="94">
        <v>178991</v>
      </c>
      <c r="E21" s="95" t="s">
        <v>126</v>
      </c>
      <c r="F21" s="132"/>
      <c r="G21" s="27">
        <v>110</v>
      </c>
      <c r="H21" s="44">
        <v>2233</v>
      </c>
      <c r="I21" s="71">
        <f t="shared" si="0"/>
        <v>2634.94</v>
      </c>
      <c r="J21" s="114"/>
      <c r="K21" s="107">
        <v>4650078595104</v>
      </c>
      <c r="M21" s="80"/>
    </row>
    <row r="22" spans="1:13" s="29" customFormat="1" ht="12.75" customHeight="1">
      <c r="A22" s="25">
        <v>8</v>
      </c>
      <c r="B22" s="66" t="s">
        <v>57</v>
      </c>
      <c r="C22" s="46" t="s">
        <v>60</v>
      </c>
      <c r="D22" s="1" t="s">
        <v>94</v>
      </c>
      <c r="E22" s="26" t="s">
        <v>26</v>
      </c>
      <c r="F22" s="131" t="s">
        <v>36</v>
      </c>
      <c r="G22" s="27">
        <v>110</v>
      </c>
      <c r="H22" s="44">
        <v>1574</v>
      </c>
      <c r="I22" s="71">
        <f t="shared" si="0"/>
        <v>1857.32</v>
      </c>
      <c r="J22" s="114"/>
      <c r="K22" s="107">
        <v>4607170105441</v>
      </c>
      <c r="M22" s="80"/>
    </row>
    <row r="23" spans="1:13" s="29" customFormat="1" ht="21">
      <c r="A23" s="91">
        <v>9</v>
      </c>
      <c r="B23" s="92" t="s">
        <v>79</v>
      </c>
      <c r="C23" s="96" t="s">
        <v>118</v>
      </c>
      <c r="D23" s="79">
        <v>178992</v>
      </c>
      <c r="E23" s="95" t="s">
        <v>126</v>
      </c>
      <c r="F23" s="132"/>
      <c r="G23" s="27">
        <v>110</v>
      </c>
      <c r="H23" s="43">
        <v>2233</v>
      </c>
      <c r="I23" s="72">
        <f t="shared" si="0"/>
        <v>2634.94</v>
      </c>
      <c r="J23" s="115"/>
      <c r="K23" s="107">
        <v>4650078595111</v>
      </c>
      <c r="M23" s="80"/>
    </row>
    <row r="24" spans="1:13" s="29" customFormat="1" ht="21">
      <c r="A24" s="25">
        <v>10</v>
      </c>
      <c r="B24" s="66" t="s">
        <v>57</v>
      </c>
      <c r="C24" s="46" t="s">
        <v>61</v>
      </c>
      <c r="D24" s="1" t="s">
        <v>37</v>
      </c>
      <c r="E24" s="26" t="s">
        <v>90</v>
      </c>
      <c r="F24" s="131" t="s">
        <v>38</v>
      </c>
      <c r="G24" s="27">
        <v>110</v>
      </c>
      <c r="H24" s="44">
        <v>1574</v>
      </c>
      <c r="I24" s="71">
        <f t="shared" si="0"/>
        <v>1857.32</v>
      </c>
      <c r="J24" s="114"/>
      <c r="K24" s="107">
        <v>4607170105458</v>
      </c>
      <c r="M24" s="80"/>
    </row>
    <row r="25" spans="1:13" s="29" customFormat="1" ht="21">
      <c r="A25" s="91">
        <v>11</v>
      </c>
      <c r="B25" s="92" t="s">
        <v>79</v>
      </c>
      <c r="C25" s="96" t="s">
        <v>112</v>
      </c>
      <c r="D25" s="79">
        <v>178993</v>
      </c>
      <c r="E25" s="95" t="s">
        <v>126</v>
      </c>
      <c r="F25" s="132"/>
      <c r="G25" s="27">
        <v>110</v>
      </c>
      <c r="H25" s="44">
        <v>2360</v>
      </c>
      <c r="I25" s="71">
        <f t="shared" si="0"/>
        <v>2784.7999999999997</v>
      </c>
      <c r="J25" s="114"/>
      <c r="K25" s="107">
        <v>4650078595128</v>
      </c>
      <c r="M25" s="80"/>
    </row>
    <row r="26" spans="1:13" s="29" customFormat="1" ht="12.75" customHeight="1">
      <c r="A26" s="25">
        <v>12</v>
      </c>
      <c r="B26" s="66" t="s">
        <v>57</v>
      </c>
      <c r="C26" s="65" t="s">
        <v>62</v>
      </c>
      <c r="D26" s="1" t="s">
        <v>95</v>
      </c>
      <c r="E26" s="31" t="s">
        <v>26</v>
      </c>
      <c r="F26" s="31" t="s">
        <v>14</v>
      </c>
      <c r="G26" s="32">
        <v>110</v>
      </c>
      <c r="H26" s="44">
        <v>1996</v>
      </c>
      <c r="I26" s="71">
        <f t="shared" si="0"/>
        <v>2355.2799999999997</v>
      </c>
      <c r="J26" s="114"/>
      <c r="K26" s="107">
        <v>4607170105465</v>
      </c>
      <c r="M26" s="80"/>
    </row>
    <row r="27" spans="1:13" s="29" customFormat="1" ht="12.75">
      <c r="A27" s="25">
        <v>13</v>
      </c>
      <c r="B27" s="66" t="s">
        <v>57</v>
      </c>
      <c r="C27" s="46" t="s">
        <v>63</v>
      </c>
      <c r="D27" s="1" t="s">
        <v>96</v>
      </c>
      <c r="E27" s="31" t="s">
        <v>26</v>
      </c>
      <c r="F27" s="131" t="s">
        <v>39</v>
      </c>
      <c r="G27" s="32">
        <v>110</v>
      </c>
      <c r="H27" s="44">
        <v>1996</v>
      </c>
      <c r="I27" s="71">
        <f t="shared" si="0"/>
        <v>2355.2799999999997</v>
      </c>
      <c r="J27" s="114"/>
      <c r="K27" s="107">
        <v>4607170105472</v>
      </c>
      <c r="M27" s="80"/>
    </row>
    <row r="28" spans="1:13" s="29" customFormat="1" ht="21">
      <c r="A28" s="91">
        <v>14</v>
      </c>
      <c r="B28" s="92" t="s">
        <v>79</v>
      </c>
      <c r="C28" s="92" t="s">
        <v>119</v>
      </c>
      <c r="D28" s="97">
        <v>178994</v>
      </c>
      <c r="E28" s="95" t="s">
        <v>126</v>
      </c>
      <c r="F28" s="132"/>
      <c r="G28" s="32">
        <v>110</v>
      </c>
      <c r="H28" s="44">
        <v>2674</v>
      </c>
      <c r="I28" s="71">
        <f t="shared" si="0"/>
        <v>3155.3199999999997</v>
      </c>
      <c r="J28" s="114"/>
      <c r="K28" s="107">
        <v>4650078595135</v>
      </c>
      <c r="M28" s="80"/>
    </row>
    <row r="29" spans="1:13" s="29" customFormat="1" ht="10.5" customHeight="1">
      <c r="A29" s="25">
        <v>15</v>
      </c>
      <c r="B29" s="66" t="s">
        <v>57</v>
      </c>
      <c r="C29" s="66" t="s">
        <v>64</v>
      </c>
      <c r="D29" s="69" t="s">
        <v>97</v>
      </c>
      <c r="E29" s="31" t="s">
        <v>26</v>
      </c>
      <c r="F29" s="31" t="s">
        <v>40</v>
      </c>
      <c r="G29" s="32">
        <v>110</v>
      </c>
      <c r="H29" s="44">
        <v>1996</v>
      </c>
      <c r="I29" s="71">
        <f t="shared" si="0"/>
        <v>2355.2799999999997</v>
      </c>
      <c r="J29" s="114"/>
      <c r="K29" s="107">
        <v>4607170105489</v>
      </c>
      <c r="M29" s="80" t="str">
        <f>VLOOKUP(D29,'[1]Лист1'!$A$2:$B$1168,2,FALSE)</f>
        <v>Комплект 260-1000104-А (МДК)</v>
      </c>
    </row>
    <row r="30" spans="1:13" s="29" customFormat="1" ht="21" customHeight="1">
      <c r="A30" s="91">
        <v>16</v>
      </c>
      <c r="B30" s="92" t="s">
        <v>79</v>
      </c>
      <c r="C30" s="92" t="s">
        <v>113</v>
      </c>
      <c r="D30" s="97">
        <v>178995</v>
      </c>
      <c r="E30" s="95" t="s">
        <v>126</v>
      </c>
      <c r="F30" s="86" t="s">
        <v>40</v>
      </c>
      <c r="G30" s="87">
        <v>110</v>
      </c>
      <c r="H30" s="44">
        <v>2674</v>
      </c>
      <c r="I30" s="71">
        <f t="shared" si="0"/>
        <v>3155.3199999999997</v>
      </c>
      <c r="J30" s="116"/>
      <c r="K30" s="107">
        <v>4650078595142</v>
      </c>
      <c r="M30" s="80"/>
    </row>
    <row r="31" spans="1:13" s="29" customFormat="1" ht="10.5" customHeight="1">
      <c r="A31" s="25">
        <v>17</v>
      </c>
      <c r="B31" s="66" t="s">
        <v>57</v>
      </c>
      <c r="C31" s="66" t="s">
        <v>85</v>
      </c>
      <c r="D31" s="69" t="s">
        <v>98</v>
      </c>
      <c r="E31" s="31" t="s">
        <v>26</v>
      </c>
      <c r="F31" s="31" t="s">
        <v>33</v>
      </c>
      <c r="G31" s="32">
        <v>110</v>
      </c>
      <c r="H31" s="44">
        <v>1996</v>
      </c>
      <c r="I31" s="71">
        <f>H31*1.18</f>
        <v>2355.2799999999997</v>
      </c>
      <c r="J31" s="114"/>
      <c r="K31" s="107">
        <v>4650078591953</v>
      </c>
      <c r="M31" s="80" t="str">
        <f>VLOOKUP(D31,'[1]Лист1'!$A$2:$B$1168,2,FALSE)</f>
        <v>Комплект 260-1000104-Т (МДК)</v>
      </c>
    </row>
    <row r="32" spans="1:13" s="29" customFormat="1" ht="10.5" customHeight="1" thickBot="1">
      <c r="A32" s="48">
        <v>18</v>
      </c>
      <c r="B32" s="67" t="s">
        <v>57</v>
      </c>
      <c r="C32" s="67" t="s">
        <v>86</v>
      </c>
      <c r="D32" s="9" t="s">
        <v>99</v>
      </c>
      <c r="E32" s="49" t="s">
        <v>26</v>
      </c>
      <c r="F32" s="26" t="s">
        <v>53</v>
      </c>
      <c r="G32" s="39">
        <v>110</v>
      </c>
      <c r="H32" s="40">
        <v>1996</v>
      </c>
      <c r="I32" s="72">
        <f>H32*1.18</f>
        <v>2355.2799999999997</v>
      </c>
      <c r="J32" s="115"/>
      <c r="K32" s="107">
        <v>4650078591960</v>
      </c>
      <c r="M32" s="80" t="str">
        <f>VLOOKUP(D32,'[1]Лист1'!$A$2:$B$1168,2,FALSE)</f>
        <v>Комплект 260-1000104-М (МДК)</v>
      </c>
    </row>
    <row r="33" spans="1:13" s="29" customFormat="1" ht="10.5" customHeight="1" thickBot="1">
      <c r="A33" s="88"/>
      <c r="B33" s="58"/>
      <c r="C33" s="58"/>
      <c r="D33" s="59" t="s">
        <v>15</v>
      </c>
      <c r="E33" s="58"/>
      <c r="F33" s="58"/>
      <c r="G33" s="58"/>
      <c r="H33" s="58"/>
      <c r="I33" s="70"/>
      <c r="J33" s="111"/>
      <c r="K33" s="78"/>
      <c r="M33" s="80"/>
    </row>
    <row r="34" spans="1:13" s="29" customFormat="1" ht="34.5" customHeight="1">
      <c r="A34" s="25">
        <v>19</v>
      </c>
      <c r="B34" s="63" t="s">
        <v>79</v>
      </c>
      <c r="C34" s="63" t="s">
        <v>91</v>
      </c>
      <c r="D34" s="5">
        <v>177552</v>
      </c>
      <c r="E34" s="26" t="s">
        <v>125</v>
      </c>
      <c r="F34" s="26" t="s">
        <v>16</v>
      </c>
      <c r="G34" s="27">
        <v>120</v>
      </c>
      <c r="H34" s="47">
        <v>3215</v>
      </c>
      <c r="I34" s="47">
        <f>H34*1.18</f>
        <v>3793.7</v>
      </c>
      <c r="J34" s="115"/>
      <c r="K34" s="107">
        <v>4650078591977</v>
      </c>
      <c r="M34" s="80"/>
    </row>
    <row r="35" spans="1:13" s="29" customFormat="1" ht="34.5" customHeight="1">
      <c r="A35" s="30">
        <v>20</v>
      </c>
      <c r="B35" s="46" t="s">
        <v>79</v>
      </c>
      <c r="C35" s="46" t="s">
        <v>111</v>
      </c>
      <c r="D35" s="1">
        <v>177553</v>
      </c>
      <c r="E35" s="31" t="s">
        <v>125</v>
      </c>
      <c r="F35" s="31" t="s">
        <v>54</v>
      </c>
      <c r="G35" s="32">
        <v>120</v>
      </c>
      <c r="H35" s="44">
        <v>3817</v>
      </c>
      <c r="I35" s="44">
        <f>H35*1.18</f>
        <v>4504.0599999999995</v>
      </c>
      <c r="J35" s="115"/>
      <c r="K35" s="107">
        <v>4650078591984</v>
      </c>
      <c r="M35" s="80"/>
    </row>
    <row r="36" spans="1:13" s="29" customFormat="1" ht="34.5" customHeight="1" thickBot="1">
      <c r="A36" s="30">
        <v>21</v>
      </c>
      <c r="B36" s="46" t="s">
        <v>79</v>
      </c>
      <c r="C36" s="46" t="s">
        <v>92</v>
      </c>
      <c r="D36" s="1">
        <v>177554</v>
      </c>
      <c r="E36" s="31" t="s">
        <v>125</v>
      </c>
      <c r="F36" s="31" t="s">
        <v>87</v>
      </c>
      <c r="G36" s="32">
        <v>120</v>
      </c>
      <c r="H36" s="44">
        <v>3817</v>
      </c>
      <c r="I36" s="44">
        <f>H36*1.18</f>
        <v>4504.0599999999995</v>
      </c>
      <c r="J36" s="115"/>
      <c r="K36" s="107">
        <v>4650078591991</v>
      </c>
      <c r="M36" s="80"/>
    </row>
    <row r="37" spans="1:13" s="60" customFormat="1" ht="12" customHeight="1" thickBot="1">
      <c r="A37" s="88"/>
      <c r="B37" s="58"/>
      <c r="C37" s="58"/>
      <c r="D37" s="59" t="s">
        <v>17</v>
      </c>
      <c r="E37" s="58"/>
      <c r="F37" s="58"/>
      <c r="G37" s="58"/>
      <c r="H37" s="58"/>
      <c r="I37" s="70"/>
      <c r="J37" s="111"/>
      <c r="K37" s="78"/>
      <c r="M37" s="80"/>
    </row>
    <row r="38" spans="1:13" ht="12.75">
      <c r="A38" s="34">
        <f>A36+1</f>
        <v>22</v>
      </c>
      <c r="B38" s="61" t="s">
        <v>65</v>
      </c>
      <c r="C38" s="45" t="s">
        <v>66</v>
      </c>
      <c r="D38" s="7" t="s">
        <v>42</v>
      </c>
      <c r="E38" s="35" t="s">
        <v>43</v>
      </c>
      <c r="F38" s="35" t="s">
        <v>29</v>
      </c>
      <c r="G38" s="36">
        <v>120</v>
      </c>
      <c r="H38" s="28">
        <v>2948</v>
      </c>
      <c r="I38" s="75">
        <f aca="true" t="shared" si="1" ref="I38:I43">H38*1.18</f>
        <v>3478.64</v>
      </c>
      <c r="J38" s="113"/>
      <c r="K38" s="106">
        <v>4607170105496</v>
      </c>
      <c r="M38" s="80" t="str">
        <f>VLOOKUP(D38,'[1]Лист1'!$A$2:$B$1168,2,FALSE)</f>
        <v>Комплект 14-01С15-К5 (МДК)</v>
      </c>
    </row>
    <row r="39" spans="1:13" s="29" customFormat="1" ht="12.75">
      <c r="A39" s="25">
        <v>23</v>
      </c>
      <c r="B39" s="62" t="s">
        <v>65</v>
      </c>
      <c r="C39" s="63" t="s">
        <v>68</v>
      </c>
      <c r="D39" s="1" t="s">
        <v>44</v>
      </c>
      <c r="E39" s="26" t="s">
        <v>43</v>
      </c>
      <c r="F39" s="131" t="s">
        <v>18</v>
      </c>
      <c r="G39" s="27">
        <v>120</v>
      </c>
      <c r="H39" s="47">
        <v>2768</v>
      </c>
      <c r="I39" s="73">
        <f t="shared" si="1"/>
        <v>3266.24</v>
      </c>
      <c r="J39" s="117"/>
      <c r="K39" s="107">
        <v>4607170105519</v>
      </c>
      <c r="M39" s="80" t="str">
        <f>VLOOKUP(D39,'[1]Лист1'!$A$2:$B$1168,2,FALSE)</f>
        <v>Комплект 20-01С15-К5 СМД (МДК)</v>
      </c>
    </row>
    <row r="40" spans="1:13" s="29" customFormat="1" ht="12.75">
      <c r="A40" s="25">
        <v>24</v>
      </c>
      <c r="B40" s="66" t="s">
        <v>65</v>
      </c>
      <c r="C40" s="46" t="s">
        <v>67</v>
      </c>
      <c r="D40" s="1" t="s">
        <v>106</v>
      </c>
      <c r="E40" s="31" t="s">
        <v>26</v>
      </c>
      <c r="F40" s="132"/>
      <c r="G40" s="27">
        <v>120</v>
      </c>
      <c r="H40" s="47">
        <v>2703</v>
      </c>
      <c r="I40" s="73">
        <f t="shared" si="1"/>
        <v>3189.54</v>
      </c>
      <c r="J40" s="117"/>
      <c r="K40" s="107">
        <v>4607170105502</v>
      </c>
      <c r="M40" s="80"/>
    </row>
    <row r="41" spans="1:13" s="29" customFormat="1" ht="12.75">
      <c r="A41" s="25">
        <v>25</v>
      </c>
      <c r="B41" s="66" t="s">
        <v>65</v>
      </c>
      <c r="C41" s="46" t="s">
        <v>69</v>
      </c>
      <c r="D41" s="1" t="s">
        <v>107</v>
      </c>
      <c r="E41" s="31" t="s">
        <v>26</v>
      </c>
      <c r="F41" s="26" t="s">
        <v>19</v>
      </c>
      <c r="G41" s="32">
        <v>120</v>
      </c>
      <c r="H41" s="44">
        <v>2703</v>
      </c>
      <c r="I41" s="73">
        <f t="shared" si="1"/>
        <v>3189.54</v>
      </c>
      <c r="J41" s="117"/>
      <c r="K41" s="107">
        <v>4607170105526</v>
      </c>
      <c r="M41" s="80"/>
    </row>
    <row r="42" spans="1:13" s="29" customFormat="1" ht="12.75">
      <c r="A42" s="25">
        <v>26</v>
      </c>
      <c r="B42" s="66" t="s">
        <v>65</v>
      </c>
      <c r="C42" s="46" t="s">
        <v>70</v>
      </c>
      <c r="D42" s="1" t="s">
        <v>45</v>
      </c>
      <c r="E42" s="31" t="s">
        <v>26</v>
      </c>
      <c r="F42" s="26" t="s">
        <v>46</v>
      </c>
      <c r="G42" s="32">
        <v>120</v>
      </c>
      <c r="H42" s="44">
        <v>3138</v>
      </c>
      <c r="I42" s="71">
        <f t="shared" si="1"/>
        <v>3702.8399999999997</v>
      </c>
      <c r="J42" s="114"/>
      <c r="K42" s="107">
        <v>4607170105533</v>
      </c>
      <c r="M42" s="80" t="str">
        <f>VLOOKUP(D42,'[1]Лист1'!$A$2:$B$1168,2,FALSE)</f>
        <v>Комплект 31-01с15 СМД (МДК)</v>
      </c>
    </row>
    <row r="43" spans="1:13" s="29" customFormat="1" ht="21.75" thickBot="1">
      <c r="A43" s="124">
        <v>27</v>
      </c>
      <c r="B43" s="125" t="s">
        <v>65</v>
      </c>
      <c r="C43" s="125" t="s">
        <v>124</v>
      </c>
      <c r="D43" s="6">
        <v>166752</v>
      </c>
      <c r="E43" s="105" t="s">
        <v>26</v>
      </c>
      <c r="F43" s="105" t="s">
        <v>55</v>
      </c>
      <c r="G43" s="51">
        <v>130</v>
      </c>
      <c r="H43" s="44">
        <v>3160</v>
      </c>
      <c r="I43" s="71">
        <f t="shared" si="1"/>
        <v>3728.7999999999997</v>
      </c>
      <c r="J43" s="118"/>
      <c r="K43" s="107">
        <v>4650078595159</v>
      </c>
      <c r="M43" s="80"/>
    </row>
    <row r="44" spans="1:13" s="60" customFormat="1" ht="12" customHeight="1" thickBot="1">
      <c r="A44" s="88"/>
      <c r="B44" s="58"/>
      <c r="C44" s="58"/>
      <c r="D44" s="59" t="s">
        <v>20</v>
      </c>
      <c r="E44" s="58"/>
      <c r="F44" s="58"/>
      <c r="G44" s="58"/>
      <c r="H44" s="58"/>
      <c r="I44" s="70"/>
      <c r="J44" s="111"/>
      <c r="K44" s="78"/>
      <c r="M44" s="80"/>
    </row>
    <row r="45" spans="1:13" s="29" customFormat="1" ht="21.75" customHeight="1">
      <c r="A45" s="34">
        <v>28</v>
      </c>
      <c r="B45" s="61" t="s">
        <v>57</v>
      </c>
      <c r="C45" s="45" t="s">
        <v>71</v>
      </c>
      <c r="D45" s="7" t="s">
        <v>100</v>
      </c>
      <c r="E45" s="35" t="s">
        <v>47</v>
      </c>
      <c r="F45" s="135" t="s">
        <v>21</v>
      </c>
      <c r="G45" s="36">
        <v>130</v>
      </c>
      <c r="H45" s="28">
        <v>2587</v>
      </c>
      <c r="I45" s="75">
        <f aca="true" t="shared" si="2" ref="I45:I51">H45*1.18</f>
        <v>3052.66</v>
      </c>
      <c r="J45" s="113"/>
      <c r="K45" s="107">
        <v>4607170105557</v>
      </c>
      <c r="M45" s="80" t="str">
        <f>VLOOKUP(D45,'[1]Лист1'!$A$2:$B$1168,2,FALSE)</f>
        <v>Комплект 236-1004008-Б (МДК)</v>
      </c>
    </row>
    <row r="46" spans="1:13" s="29" customFormat="1" ht="21.75" customHeight="1">
      <c r="A46" s="126">
        <v>29</v>
      </c>
      <c r="B46" s="92" t="s">
        <v>79</v>
      </c>
      <c r="C46" s="93" t="s">
        <v>114</v>
      </c>
      <c r="D46" s="94">
        <v>178998</v>
      </c>
      <c r="E46" s="95" t="s">
        <v>126</v>
      </c>
      <c r="F46" s="138"/>
      <c r="G46" s="32">
        <v>130</v>
      </c>
      <c r="H46" s="44">
        <v>3623</v>
      </c>
      <c r="I46" s="44">
        <f t="shared" si="2"/>
        <v>4275.139999999999</v>
      </c>
      <c r="J46" s="110"/>
      <c r="K46" s="107">
        <v>4650078595166</v>
      </c>
      <c r="M46" s="80"/>
    </row>
    <row r="47" spans="1:13" s="29" customFormat="1" ht="20.25" customHeight="1">
      <c r="A47" s="25">
        <v>30</v>
      </c>
      <c r="B47" s="62" t="s">
        <v>57</v>
      </c>
      <c r="C47" s="63" t="s">
        <v>72</v>
      </c>
      <c r="D47" s="1" t="s">
        <v>48</v>
      </c>
      <c r="E47" s="26" t="s">
        <v>43</v>
      </c>
      <c r="F47" s="132"/>
      <c r="G47" s="39">
        <v>130</v>
      </c>
      <c r="H47" s="43">
        <v>2587</v>
      </c>
      <c r="I47" s="72">
        <f t="shared" si="2"/>
        <v>3052.66</v>
      </c>
      <c r="J47" s="115"/>
      <c r="K47" s="107">
        <v>4607170105564</v>
      </c>
      <c r="M47" s="80" t="str">
        <f>VLOOKUP(D47,'[1]Лист1'!$A$2:$B$1168,2,FALSE)</f>
        <v>Комплект 236-1004008-Б5 (МДК)</v>
      </c>
    </row>
    <row r="48" spans="1:13" s="29" customFormat="1" ht="25.5" customHeight="1">
      <c r="A48" s="126">
        <v>31</v>
      </c>
      <c r="B48" s="62" t="s">
        <v>57</v>
      </c>
      <c r="C48" s="63" t="s">
        <v>73</v>
      </c>
      <c r="D48" s="1" t="s">
        <v>101</v>
      </c>
      <c r="E48" s="89" t="s">
        <v>105</v>
      </c>
      <c r="F48" s="136" t="s">
        <v>22</v>
      </c>
      <c r="G48" s="51">
        <v>130</v>
      </c>
      <c r="H48" s="44">
        <v>2587</v>
      </c>
      <c r="I48" s="71">
        <f t="shared" si="2"/>
        <v>3052.66</v>
      </c>
      <c r="J48" s="114"/>
      <c r="K48" s="107">
        <v>4607170105571</v>
      </c>
      <c r="M48" s="80" t="str">
        <f>VLOOKUP(D48,'[1]Лист1'!$A$2:$B$1168,2,FALSE)</f>
        <v>Комплект 238НБ-1004008 (МДК)</v>
      </c>
    </row>
    <row r="49" spans="1:13" s="29" customFormat="1" ht="25.5" customHeight="1">
      <c r="A49" s="25">
        <v>32</v>
      </c>
      <c r="B49" s="92" t="s">
        <v>79</v>
      </c>
      <c r="C49" s="93" t="s">
        <v>115</v>
      </c>
      <c r="D49" s="79">
        <v>178999</v>
      </c>
      <c r="E49" s="98" t="s">
        <v>126</v>
      </c>
      <c r="F49" s="136"/>
      <c r="G49" s="51">
        <v>130</v>
      </c>
      <c r="H49" s="52">
        <v>3623</v>
      </c>
      <c r="I49" s="76">
        <f t="shared" si="2"/>
        <v>4275.139999999999</v>
      </c>
      <c r="J49" s="112"/>
      <c r="K49" s="107">
        <v>4650078595173</v>
      </c>
      <c r="M49" s="80"/>
    </row>
    <row r="50" spans="1:13" s="29" customFormat="1" ht="22.5" customHeight="1">
      <c r="A50" s="126">
        <v>33</v>
      </c>
      <c r="B50" s="66" t="s">
        <v>57</v>
      </c>
      <c r="C50" s="46" t="s">
        <v>74</v>
      </c>
      <c r="D50" s="1" t="s">
        <v>102</v>
      </c>
      <c r="E50" s="90" t="s">
        <v>49</v>
      </c>
      <c r="F50" s="136"/>
      <c r="G50" s="51">
        <v>130</v>
      </c>
      <c r="H50" s="52">
        <v>2859</v>
      </c>
      <c r="I50" s="76">
        <f t="shared" si="2"/>
        <v>3373.62</v>
      </c>
      <c r="J50" s="112"/>
      <c r="K50" s="107">
        <v>4607170105588</v>
      </c>
      <c r="M50" s="80" t="str">
        <f>VLOOKUP(D50,'[1]Лист1'!$A$2:$B$1168,2,FALSE)</f>
        <v>Комплект 238Б-1004008 (МДК)</v>
      </c>
    </row>
    <row r="51" spans="1:13" s="29" customFormat="1" ht="22.5" customHeight="1" thickBot="1">
      <c r="A51" s="25">
        <v>34</v>
      </c>
      <c r="B51" s="92" t="s">
        <v>79</v>
      </c>
      <c r="C51" s="99" t="s">
        <v>116</v>
      </c>
      <c r="D51" s="100">
        <v>179000</v>
      </c>
      <c r="E51" s="101" t="s">
        <v>126</v>
      </c>
      <c r="F51" s="131"/>
      <c r="G51" s="51">
        <v>130</v>
      </c>
      <c r="H51" s="52">
        <v>3896</v>
      </c>
      <c r="I51" s="52">
        <f t="shared" si="2"/>
        <v>4597.28</v>
      </c>
      <c r="J51" s="118"/>
      <c r="K51" s="107">
        <v>4650078595180</v>
      </c>
      <c r="M51" s="80"/>
    </row>
    <row r="52" spans="1:13" s="60" customFormat="1" ht="12" customHeight="1" thickBot="1">
      <c r="A52" s="88"/>
      <c r="B52" s="58"/>
      <c r="C52" s="58"/>
      <c r="D52" s="59" t="s">
        <v>23</v>
      </c>
      <c r="E52" s="58"/>
      <c r="F52" s="58"/>
      <c r="G52" s="58"/>
      <c r="H52" s="58"/>
      <c r="I52" s="70"/>
      <c r="J52" s="111"/>
      <c r="K52" s="111"/>
      <c r="L52" s="29"/>
      <c r="M52" s="80"/>
    </row>
    <row r="53" spans="1:13" s="60" customFormat="1" ht="12" customHeight="1">
      <c r="A53" s="83">
        <v>35</v>
      </c>
      <c r="B53" s="84" t="s">
        <v>57</v>
      </c>
      <c r="C53" s="85" t="s">
        <v>108</v>
      </c>
      <c r="D53" s="7" t="s">
        <v>109</v>
      </c>
      <c r="E53" s="41" t="s">
        <v>110</v>
      </c>
      <c r="F53" s="133" t="s">
        <v>24</v>
      </c>
      <c r="G53" s="36">
        <v>130</v>
      </c>
      <c r="H53" s="28">
        <v>2434</v>
      </c>
      <c r="I53" s="75">
        <f>H53*1.18</f>
        <v>2872.12</v>
      </c>
      <c r="J53" s="113"/>
      <c r="K53" s="107">
        <v>4607170105595</v>
      </c>
      <c r="L53" s="29"/>
      <c r="M53" s="80"/>
    </row>
    <row r="54" spans="1:13" s="29" customFormat="1" ht="12.75" customHeight="1" thickBot="1">
      <c r="A54" s="30">
        <v>36</v>
      </c>
      <c r="B54" s="66" t="s">
        <v>57</v>
      </c>
      <c r="C54" s="46" t="s">
        <v>75</v>
      </c>
      <c r="D54" s="1" t="s">
        <v>50</v>
      </c>
      <c r="E54" s="31" t="s">
        <v>51</v>
      </c>
      <c r="F54" s="134"/>
      <c r="G54" s="39">
        <v>130</v>
      </c>
      <c r="H54" s="43">
        <v>2434</v>
      </c>
      <c r="I54" s="72">
        <f>H54*1.18</f>
        <v>2872.12</v>
      </c>
      <c r="J54" s="115"/>
      <c r="K54" s="107">
        <v>4607170105601</v>
      </c>
      <c r="M54" s="80" t="str">
        <f>VLOOKUP(D54,'[1]Лист1'!$A$2:$B$1168,2,FALSE)</f>
        <v>Комплект 01М-01с10-К5 (МДК)</v>
      </c>
    </row>
    <row r="55" spans="1:13" s="29" customFormat="1" ht="12.75" customHeight="1" thickBot="1">
      <c r="A55" s="88"/>
      <c r="B55" s="58"/>
      <c r="C55" s="58"/>
      <c r="D55" s="59" t="s">
        <v>25</v>
      </c>
      <c r="E55" s="58"/>
      <c r="F55" s="58"/>
      <c r="G55" s="58"/>
      <c r="H55" s="58"/>
      <c r="I55" s="70"/>
      <c r="J55" s="111"/>
      <c r="K55" s="111"/>
      <c r="M55" s="80"/>
    </row>
    <row r="56" spans="1:13" s="29" customFormat="1" ht="12.75" customHeight="1">
      <c r="A56" s="42">
        <v>37</v>
      </c>
      <c r="B56" s="45" t="s">
        <v>57</v>
      </c>
      <c r="C56" s="63" t="s">
        <v>76</v>
      </c>
      <c r="D56" s="7" t="s">
        <v>103</v>
      </c>
      <c r="E56" s="26" t="s">
        <v>41</v>
      </c>
      <c r="F56" s="26" t="s">
        <v>27</v>
      </c>
      <c r="G56" s="27">
        <v>145</v>
      </c>
      <c r="H56" s="28">
        <v>3960</v>
      </c>
      <c r="I56" s="73">
        <f>H56*1.18</f>
        <v>4672.8</v>
      </c>
      <c r="J56" s="117"/>
      <c r="K56" s="107">
        <v>4607170105625</v>
      </c>
      <c r="M56" s="80" t="str">
        <f>VLOOKUP(D56,'[1]Лист1'!$A$2:$B$1168,2,FALSE)</f>
        <v>Комплект Д160-1000101 (МДК)</v>
      </c>
    </row>
    <row r="57" spans="1:13" s="29" customFormat="1" ht="12.75" customHeight="1" thickBot="1">
      <c r="A57" s="37">
        <v>38</v>
      </c>
      <c r="B57" s="67" t="s">
        <v>57</v>
      </c>
      <c r="C57" s="68" t="s">
        <v>77</v>
      </c>
      <c r="D57" s="8" t="s">
        <v>104</v>
      </c>
      <c r="E57" s="49" t="s">
        <v>41</v>
      </c>
      <c r="F57" s="49" t="s">
        <v>28</v>
      </c>
      <c r="G57" s="50">
        <v>150</v>
      </c>
      <c r="H57" s="40">
        <v>4018</v>
      </c>
      <c r="I57" s="77">
        <f>H57*1.18</f>
        <v>4741.24</v>
      </c>
      <c r="J57" s="119"/>
      <c r="K57" s="107">
        <v>4607170105632</v>
      </c>
      <c r="M57" s="80" t="str">
        <f>VLOOKUP(D57,'[1]Лист1'!$A$2:$B$1168,2,FALSE)</f>
        <v>Комплект Д160-01-1000101 (МДК)</v>
      </c>
    </row>
    <row r="58" spans="1:11" ht="11.25" thickBot="1">
      <c r="A58" s="127" t="s">
        <v>88</v>
      </c>
      <c r="B58" s="128"/>
      <c r="C58" s="128"/>
      <c r="D58" s="128"/>
      <c r="E58" s="128"/>
      <c r="F58" s="128"/>
      <c r="G58" s="128"/>
      <c r="H58" s="128"/>
      <c r="I58" s="129"/>
      <c r="J58" s="120">
        <f>SUM(J12:J57)</f>
        <v>0</v>
      </c>
      <c r="K58" s="123"/>
    </row>
    <row r="59" ht="10.5">
      <c r="B59" s="54" t="s">
        <v>78</v>
      </c>
    </row>
  </sheetData>
  <sheetProtection/>
  <mergeCells count="13">
    <mergeCell ref="I15:J15"/>
    <mergeCell ref="D15:E15"/>
    <mergeCell ref="F45:F47"/>
    <mergeCell ref="A58:I58"/>
    <mergeCell ref="D11:E11"/>
    <mergeCell ref="F39:F40"/>
    <mergeCell ref="F53:F54"/>
    <mergeCell ref="F20:F21"/>
    <mergeCell ref="F22:F23"/>
    <mergeCell ref="F24:F25"/>
    <mergeCell ref="F27:F28"/>
    <mergeCell ref="F48:F51"/>
    <mergeCell ref="A15:B15"/>
  </mergeCells>
  <printOptions/>
  <pageMargins left="0.52" right="0.43" top="0.31" bottom="0.31" header="0.3" footer="0.3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lcsa</cp:lastModifiedBy>
  <cp:lastPrinted>2013-09-23T05:15:00Z</cp:lastPrinted>
  <dcterms:created xsi:type="dcterms:W3CDTF">2011-11-22T12:25:08Z</dcterms:created>
  <dcterms:modified xsi:type="dcterms:W3CDTF">2018-06-18T12:32:50Z</dcterms:modified>
  <cp:category/>
  <cp:version/>
  <cp:contentType/>
  <cp:contentStatus/>
</cp:coreProperties>
</file>